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elquiromero/Downloads/"/>
    </mc:Choice>
  </mc:AlternateContent>
  <xr:revisionPtr revIDLastSave="0" documentId="13_ncr:1_{E9E83E42-5456-8C44-B930-ADD401B86A35}" xr6:coauthVersionLast="47" xr6:coauthVersionMax="47" xr10:uidLastSave="{00000000-0000-0000-0000-000000000000}"/>
  <bookViews>
    <workbookView xWindow="3800" yWindow="500" windowWidth="46680" windowHeight="28300" activeTab="3" xr2:uid="{0DBEF6D1-FEFC-AF43-97CE-AB1C9D962457}"/>
  </bookViews>
  <sheets>
    <sheet name="clasificación_por_objeto" sheetId="1" r:id="rId1"/>
    <sheet name="clasificación_por_rubroCDP" sheetId="2" r:id="rId2"/>
    <sheet name="clasificación_por_rubroRP" sheetId="3" r:id="rId3"/>
    <sheet name="clasificación_por_rubroOP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4" l="1"/>
  <c r="G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578" i="4"/>
  <c r="G579" i="4"/>
  <c r="G580" i="4"/>
  <c r="G581" i="4"/>
  <c r="G582" i="4"/>
  <c r="G583" i="4"/>
  <c r="G584" i="4"/>
  <c r="G585" i="4"/>
  <c r="G586" i="4"/>
  <c r="G587" i="4"/>
  <c r="G588" i="4"/>
  <c r="G589" i="4"/>
  <c r="G590" i="4"/>
  <c r="G591" i="4"/>
  <c r="G592" i="4"/>
  <c r="G593" i="4"/>
  <c r="G594" i="4"/>
  <c r="G595" i="4"/>
  <c r="G596" i="4"/>
  <c r="G597" i="4"/>
  <c r="G598" i="4"/>
  <c r="G599" i="4"/>
  <c r="G600" i="4"/>
  <c r="G601" i="4"/>
  <c r="G602" i="4"/>
  <c r="G603" i="4"/>
  <c r="G604" i="4"/>
  <c r="G605" i="4"/>
  <c r="G606" i="4"/>
  <c r="G607" i="4"/>
  <c r="G608" i="4"/>
  <c r="G609" i="4"/>
  <c r="G610" i="4"/>
  <c r="G611" i="4"/>
  <c r="G612" i="4"/>
  <c r="G613" i="4"/>
  <c r="G614" i="4"/>
  <c r="G615" i="4"/>
  <c r="G616" i="4"/>
  <c r="G617" i="4"/>
  <c r="G618" i="4"/>
  <c r="G619" i="4"/>
  <c r="G620" i="4"/>
  <c r="G621" i="4"/>
  <c r="G622" i="4"/>
  <c r="G623" i="4"/>
  <c r="G624" i="4"/>
  <c r="G625" i="4"/>
  <c r="G626" i="4"/>
  <c r="G627" i="4"/>
  <c r="G628" i="4"/>
  <c r="G629" i="4"/>
  <c r="G630" i="4"/>
  <c r="G631" i="4"/>
  <c r="G632" i="4"/>
  <c r="G633" i="4"/>
  <c r="G634" i="4"/>
  <c r="G635" i="4"/>
  <c r="G636" i="4"/>
  <c r="G637" i="4"/>
  <c r="G638" i="4"/>
  <c r="G639" i="4"/>
  <c r="G640" i="4"/>
  <c r="G641" i="4"/>
  <c r="G642" i="4"/>
  <c r="G643" i="4"/>
  <c r="G644" i="4"/>
  <c r="G645" i="4"/>
  <c r="G646" i="4"/>
  <c r="G647" i="4"/>
  <c r="G648" i="4"/>
  <c r="G649" i="4"/>
  <c r="G650" i="4"/>
  <c r="G651" i="4"/>
  <c r="G652" i="4"/>
  <c r="G653" i="4"/>
  <c r="G654" i="4"/>
  <c r="G655" i="4"/>
  <c r="G656" i="4"/>
  <c r="G657" i="4"/>
  <c r="G658" i="4"/>
  <c r="G659" i="4"/>
  <c r="G660" i="4"/>
  <c r="G661" i="4"/>
  <c r="G662" i="4"/>
  <c r="G663" i="4"/>
  <c r="G664" i="4"/>
  <c r="G665" i="4"/>
  <c r="G666" i="4"/>
  <c r="G667" i="4"/>
  <c r="G668" i="4"/>
  <c r="G669" i="4"/>
  <c r="G670" i="4"/>
  <c r="G671" i="4"/>
  <c r="G672" i="4"/>
  <c r="G673" i="4"/>
  <c r="G674" i="4"/>
  <c r="G675" i="4"/>
  <c r="G676" i="4"/>
  <c r="G677" i="4"/>
  <c r="G678" i="4"/>
  <c r="G679" i="4"/>
  <c r="G680" i="4"/>
  <c r="G681" i="4"/>
  <c r="G682" i="4"/>
  <c r="G683" i="4"/>
  <c r="G684" i="4"/>
  <c r="G685" i="4"/>
  <c r="G686" i="4"/>
  <c r="G687" i="4"/>
  <c r="G688" i="4"/>
  <c r="G689" i="4"/>
  <c r="G690" i="4"/>
  <c r="G691" i="4"/>
  <c r="G692" i="4"/>
  <c r="G693" i="4"/>
  <c r="G694" i="4"/>
  <c r="G695" i="4"/>
  <c r="G696" i="4"/>
  <c r="G697" i="4"/>
  <c r="G698" i="4"/>
  <c r="G699" i="4"/>
  <c r="G700" i="4"/>
  <c r="G701" i="4"/>
  <c r="G702" i="4"/>
  <c r="G703" i="4"/>
  <c r="G704" i="4"/>
  <c r="G705" i="4"/>
  <c r="G706" i="4"/>
  <c r="G707" i="4"/>
  <c r="G708" i="4"/>
  <c r="G709" i="4"/>
  <c r="G710" i="4"/>
  <c r="G711" i="4"/>
  <c r="G712" i="4"/>
  <c r="G713" i="4"/>
  <c r="G714" i="4"/>
  <c r="G715" i="4"/>
  <c r="G716" i="4"/>
  <c r="G717" i="4"/>
  <c r="G718" i="4"/>
  <c r="G719" i="4"/>
  <c r="G720" i="4"/>
  <c r="G721" i="4"/>
  <c r="G722" i="4"/>
  <c r="G723" i="4"/>
  <c r="G724" i="4"/>
  <c r="G725" i="4"/>
  <c r="G726" i="4"/>
  <c r="G727" i="4"/>
  <c r="G728" i="4"/>
  <c r="G729" i="4"/>
  <c r="G730" i="4"/>
  <c r="G731" i="4"/>
  <c r="G732" i="4"/>
  <c r="G733" i="4"/>
  <c r="G734" i="4"/>
  <c r="G735" i="4"/>
  <c r="G736" i="4"/>
  <c r="G737" i="4"/>
  <c r="G738" i="4"/>
  <c r="G739" i="4"/>
  <c r="G740" i="4"/>
  <c r="G741" i="4"/>
  <c r="G742" i="4"/>
  <c r="G743" i="4"/>
  <c r="G744" i="4"/>
  <c r="G745" i="4"/>
  <c r="G746" i="4"/>
  <c r="G747" i="4"/>
  <c r="G748" i="4"/>
  <c r="G749" i="4"/>
  <c r="G750" i="4"/>
  <c r="G751" i="4"/>
  <c r="G752" i="4"/>
  <c r="G753" i="4"/>
  <c r="G754" i="4"/>
  <c r="G755" i="4"/>
  <c r="G756" i="4"/>
  <c r="G757" i="4"/>
  <c r="G758" i="4"/>
  <c r="G759" i="4"/>
  <c r="G760" i="4"/>
  <c r="G761" i="4"/>
  <c r="G762" i="4"/>
  <c r="G763" i="4"/>
  <c r="G764" i="4"/>
  <c r="G765" i="4"/>
  <c r="G766" i="4"/>
  <c r="G767" i="4"/>
  <c r="G768" i="4"/>
  <c r="G769" i="4"/>
  <c r="G770" i="4"/>
  <c r="G771" i="4"/>
  <c r="G772" i="4"/>
  <c r="G773" i="4"/>
  <c r="G774" i="4"/>
  <c r="G775" i="4"/>
  <c r="G776" i="4"/>
  <c r="G777" i="4"/>
  <c r="G778" i="4"/>
  <c r="G779" i="4"/>
  <c r="G780" i="4"/>
  <c r="G781" i="4"/>
  <c r="G782" i="4"/>
  <c r="G783" i="4"/>
  <c r="G784" i="4"/>
  <c r="G785" i="4"/>
  <c r="G786" i="4"/>
  <c r="G787" i="4"/>
  <c r="G788" i="4"/>
  <c r="G789" i="4"/>
  <c r="G790" i="4"/>
  <c r="G791" i="4"/>
  <c r="G792" i="4"/>
  <c r="G793" i="4"/>
  <c r="G794" i="4"/>
  <c r="G795" i="4"/>
  <c r="G796" i="4"/>
  <c r="G797" i="4"/>
  <c r="G798" i="4"/>
  <c r="G799" i="4"/>
  <c r="G800" i="4"/>
  <c r="G801" i="4"/>
  <c r="G802" i="4"/>
  <c r="G803" i="4"/>
  <c r="G804" i="4"/>
  <c r="G805" i="4"/>
  <c r="G806" i="4"/>
  <c r="G807" i="4"/>
  <c r="G808" i="4"/>
  <c r="G809" i="4"/>
  <c r="G810" i="4"/>
  <c r="G811" i="4"/>
  <c r="G812" i="4"/>
  <c r="G813" i="4"/>
  <c r="G814" i="4"/>
  <c r="G815" i="4"/>
  <c r="G816" i="4"/>
  <c r="G817" i="4"/>
  <c r="G818" i="4"/>
  <c r="G819" i="4"/>
  <c r="G820" i="4"/>
  <c r="G821" i="4"/>
  <c r="G822" i="4"/>
  <c r="G823" i="4"/>
  <c r="G824" i="4"/>
  <c r="G825" i="4"/>
  <c r="G826" i="4"/>
  <c r="G827" i="4"/>
  <c r="G828" i="4"/>
  <c r="G829" i="4"/>
  <c r="G830" i="4"/>
  <c r="G831" i="4"/>
  <c r="G832" i="4"/>
  <c r="G833" i="4"/>
  <c r="G834" i="4"/>
  <c r="G835" i="4"/>
  <c r="G836" i="4"/>
  <c r="G837" i="4"/>
  <c r="G838" i="4"/>
  <c r="G839" i="4"/>
  <c r="G840" i="4"/>
  <c r="G841" i="4"/>
  <c r="G842" i="4"/>
  <c r="G843" i="4"/>
  <c r="G844" i="4"/>
  <c r="G845" i="4"/>
  <c r="G846" i="4"/>
  <c r="G847" i="4"/>
  <c r="G848" i="4"/>
  <c r="G849" i="4"/>
  <c r="G850" i="4"/>
  <c r="G851" i="4"/>
  <c r="G852" i="4"/>
  <c r="G853" i="4"/>
  <c r="G854" i="4"/>
  <c r="G855" i="4"/>
  <c r="G856" i="4"/>
  <c r="G857" i="4"/>
  <c r="G858" i="4"/>
  <c r="G859" i="4"/>
  <c r="G860" i="4"/>
  <c r="G861" i="4"/>
  <c r="G862" i="4"/>
  <c r="G863" i="4"/>
  <c r="G864" i="4"/>
  <c r="G865" i="4"/>
  <c r="G866" i="4"/>
  <c r="G867" i="4"/>
  <c r="G868" i="4"/>
  <c r="G869" i="4"/>
  <c r="G870" i="4"/>
  <c r="G871" i="4"/>
  <c r="G872" i="4"/>
  <c r="G873" i="4"/>
  <c r="G874" i="4"/>
  <c r="G875" i="4"/>
  <c r="G876" i="4"/>
  <c r="G877" i="4"/>
  <c r="G878" i="4"/>
  <c r="G879" i="4"/>
  <c r="G880" i="4"/>
  <c r="G881" i="4"/>
  <c r="G882" i="4"/>
  <c r="G883" i="4"/>
  <c r="G884" i="4"/>
  <c r="G885" i="4"/>
  <c r="G886" i="4"/>
  <c r="G887" i="4"/>
  <c r="G888" i="4"/>
  <c r="G889" i="4"/>
  <c r="G890" i="4"/>
  <c r="G891" i="4"/>
  <c r="G892" i="4"/>
  <c r="G893" i="4"/>
  <c r="G894" i="4"/>
  <c r="G895" i="4"/>
  <c r="G896" i="4"/>
  <c r="G897" i="4"/>
  <c r="G898" i="4"/>
  <c r="G899" i="4"/>
  <c r="G900" i="4"/>
  <c r="G901" i="4"/>
  <c r="G902" i="4"/>
  <c r="G903" i="4"/>
  <c r="G904" i="4"/>
  <c r="G905" i="4"/>
  <c r="G906" i="4"/>
  <c r="G907" i="4"/>
  <c r="G908" i="4"/>
  <c r="G909" i="4"/>
  <c r="G910" i="4"/>
  <c r="G911" i="4"/>
  <c r="G912" i="4"/>
  <c r="G913" i="4"/>
  <c r="G914" i="4"/>
  <c r="G915" i="4"/>
  <c r="G916" i="4"/>
  <c r="G917" i="4"/>
  <c r="G918" i="4"/>
  <c r="G919" i="4"/>
  <c r="G920" i="4"/>
  <c r="G921" i="4"/>
  <c r="G922" i="4"/>
  <c r="G923" i="4"/>
  <c r="G924" i="4"/>
  <c r="G925" i="4"/>
  <c r="G926" i="4"/>
  <c r="G927" i="4"/>
  <c r="G928" i="4"/>
  <c r="G929" i="4"/>
  <c r="G930" i="4"/>
  <c r="G931" i="4"/>
  <c r="G932" i="4"/>
  <c r="G933" i="4"/>
  <c r="G934" i="4"/>
  <c r="G935" i="4"/>
  <c r="G936" i="4"/>
  <c r="G937" i="4"/>
  <c r="G938" i="4"/>
  <c r="G939" i="4"/>
  <c r="G940" i="4"/>
  <c r="G941" i="4"/>
  <c r="G942" i="4"/>
  <c r="G943" i="4"/>
  <c r="G944" i="4"/>
  <c r="G945" i="4"/>
  <c r="G946" i="4"/>
  <c r="G947" i="4"/>
  <c r="G948" i="4"/>
  <c r="G949" i="4"/>
  <c r="G950" i="4"/>
  <c r="G951" i="4"/>
  <c r="G952" i="4"/>
  <c r="G953" i="4"/>
  <c r="G954" i="4"/>
  <c r="G955" i="4"/>
  <c r="G956" i="4"/>
  <c r="G957" i="4"/>
  <c r="G958" i="4"/>
  <c r="G959" i="4"/>
  <c r="G960" i="4"/>
  <c r="G961" i="4"/>
  <c r="G962" i="4"/>
  <c r="G963" i="4"/>
  <c r="G964" i="4"/>
  <c r="G965" i="4"/>
  <c r="G966" i="4"/>
  <c r="G967" i="4"/>
  <c r="G968" i="4"/>
  <c r="G969" i="4"/>
  <c r="G970" i="4"/>
  <c r="G971" i="4"/>
  <c r="G972" i="4"/>
  <c r="G973" i="4"/>
  <c r="G974" i="4"/>
  <c r="G975" i="4"/>
  <c r="G976" i="4"/>
  <c r="G977" i="4"/>
  <c r="G978" i="4"/>
  <c r="G979" i="4"/>
  <c r="G980" i="4"/>
  <c r="G981" i="4"/>
  <c r="G982" i="4"/>
  <c r="G983" i="4"/>
  <c r="G984" i="4"/>
  <c r="G985" i="4"/>
  <c r="G986" i="4"/>
  <c r="G987" i="4"/>
  <c r="G988" i="4"/>
  <c r="G989" i="4"/>
  <c r="G990" i="4"/>
  <c r="G991" i="4"/>
  <c r="G992" i="4"/>
  <c r="G993" i="4"/>
  <c r="G994" i="4"/>
  <c r="G995" i="4"/>
  <c r="G996" i="4"/>
  <c r="G997" i="4"/>
  <c r="G998" i="4"/>
  <c r="G999" i="4"/>
  <c r="G1000" i="4"/>
  <c r="G1001" i="4"/>
  <c r="G1002" i="4"/>
  <c r="G1003" i="4"/>
  <c r="G1004" i="4"/>
  <c r="G1005" i="4"/>
  <c r="G1006" i="4"/>
  <c r="G1007" i="4"/>
  <c r="G1008" i="4"/>
  <c r="G1009" i="4"/>
  <c r="G1010" i="4"/>
  <c r="G1011" i="4"/>
  <c r="G1012" i="4"/>
  <c r="G1013" i="4"/>
  <c r="G1014" i="4"/>
  <c r="G1015" i="4"/>
  <c r="G1016" i="4"/>
  <c r="G1017" i="4"/>
  <c r="G1018" i="4"/>
  <c r="G1019" i="4"/>
  <c r="G1020" i="4"/>
  <c r="G1021" i="4"/>
  <c r="G1022" i="4"/>
  <c r="G1023" i="4"/>
  <c r="G1024" i="4"/>
  <c r="G1025" i="4"/>
  <c r="G1026" i="4"/>
  <c r="G1027" i="4"/>
  <c r="G1028" i="4"/>
  <c r="G1029" i="4"/>
  <c r="G1030" i="4"/>
  <c r="G1031" i="4"/>
  <c r="G1032" i="4"/>
  <c r="G1033" i="4"/>
  <c r="G1034" i="4"/>
  <c r="G1035" i="4"/>
  <c r="G1036" i="4"/>
  <c r="G1037" i="4"/>
  <c r="G1038" i="4"/>
  <c r="G1039" i="4"/>
  <c r="G1040" i="4"/>
  <c r="G1041" i="4"/>
  <c r="G1042" i="4"/>
  <c r="G1043" i="4"/>
  <c r="G1044" i="4"/>
  <c r="G1045" i="4"/>
  <c r="G1046" i="4"/>
  <c r="G1047" i="4"/>
  <c r="G1048" i="4"/>
  <c r="G1049" i="4"/>
  <c r="G1050" i="4"/>
  <c r="G1051" i="4"/>
  <c r="G1052" i="4"/>
  <c r="G1053" i="4"/>
  <c r="G1054" i="4"/>
  <c r="G1055" i="4"/>
  <c r="G1056" i="4"/>
  <c r="G1057" i="4"/>
  <c r="G1058" i="4"/>
  <c r="G1059" i="4"/>
  <c r="G1060" i="4"/>
  <c r="G1061" i="4"/>
  <c r="G1062" i="4"/>
  <c r="G1063" i="4"/>
  <c r="G1064" i="4"/>
  <c r="G1065" i="4"/>
  <c r="G1066" i="4"/>
  <c r="G1067" i="4"/>
  <c r="G1068" i="4"/>
  <c r="G1069" i="4"/>
  <c r="G1070" i="4"/>
  <c r="G1071" i="4"/>
  <c r="G1072" i="4"/>
  <c r="G1073" i="4"/>
  <c r="G1074" i="4"/>
  <c r="G1075" i="4"/>
  <c r="G1076" i="4"/>
  <c r="G1077" i="4"/>
  <c r="G1078" i="4"/>
  <c r="G1079" i="4"/>
  <c r="G1080" i="4"/>
  <c r="G1081" i="4"/>
  <c r="G1082" i="4"/>
  <c r="G1083" i="4"/>
  <c r="G1084" i="4"/>
  <c r="G1085" i="4"/>
  <c r="G1086" i="4"/>
  <c r="G1087" i="4"/>
  <c r="G1088" i="4"/>
  <c r="G1089" i="4"/>
  <c r="G1090" i="4"/>
  <c r="G1091" i="4"/>
  <c r="G1092" i="4"/>
  <c r="G1093" i="4"/>
  <c r="G1094" i="4"/>
  <c r="G1095" i="4"/>
  <c r="G1096" i="4"/>
  <c r="G1097" i="4"/>
  <c r="G1098" i="4"/>
  <c r="G1099" i="4"/>
  <c r="G1100" i="4"/>
  <c r="G1101" i="4"/>
  <c r="G1102" i="4"/>
  <c r="G1103" i="4"/>
  <c r="G1104" i="4"/>
  <c r="G1105" i="4"/>
  <c r="G1106" i="4"/>
  <c r="G1107" i="4"/>
  <c r="G1108" i="4"/>
  <c r="G1109" i="4"/>
  <c r="G1110" i="4"/>
  <c r="G1111" i="4"/>
  <c r="G1112" i="4"/>
  <c r="G1113" i="4"/>
  <c r="G1114" i="4"/>
  <c r="G1115" i="4"/>
  <c r="G1116" i="4"/>
  <c r="G1117" i="4"/>
  <c r="G1118" i="4"/>
  <c r="G1119" i="4"/>
  <c r="G1120" i="4"/>
  <c r="G1121" i="4"/>
  <c r="G1122" i="4"/>
  <c r="G1123" i="4"/>
  <c r="G1124" i="4"/>
  <c r="G1125" i="4"/>
  <c r="G1126" i="4"/>
  <c r="G1127" i="4"/>
  <c r="G1128" i="4"/>
  <c r="G1129" i="4"/>
  <c r="G1130" i="4"/>
  <c r="G1131" i="4"/>
  <c r="G1132" i="4"/>
  <c r="G1133" i="4"/>
  <c r="G1134" i="4"/>
  <c r="G1135" i="4"/>
  <c r="G1136" i="4"/>
  <c r="G1137" i="4"/>
  <c r="G1138" i="4"/>
  <c r="G1139" i="4"/>
  <c r="G1140" i="4"/>
  <c r="G1141" i="4"/>
  <c r="G1142" i="4"/>
  <c r="G1143" i="4"/>
  <c r="G1144" i="4"/>
  <c r="G1145" i="4"/>
  <c r="G1146" i="4"/>
  <c r="G1147" i="4"/>
  <c r="G1148" i="4"/>
  <c r="G1149" i="4"/>
  <c r="G1150" i="4"/>
  <c r="G1151" i="4"/>
  <c r="G1152" i="4"/>
  <c r="G1153" i="4"/>
  <c r="G1154" i="4"/>
  <c r="G1155" i="4"/>
  <c r="G1156" i="4"/>
  <c r="G1157" i="4"/>
  <c r="G1158" i="4"/>
  <c r="G1159" i="4"/>
  <c r="G1160" i="4"/>
  <c r="G1161" i="4"/>
  <c r="G1162" i="4"/>
  <c r="G1163" i="4"/>
  <c r="G1164" i="4"/>
  <c r="G1165" i="4"/>
  <c r="G1166" i="4"/>
  <c r="G1167" i="4"/>
  <c r="G1168" i="4"/>
  <c r="G1169" i="4"/>
  <c r="G1170" i="4"/>
  <c r="G1171" i="4"/>
  <c r="G1172" i="4"/>
  <c r="G1173" i="4"/>
  <c r="G1174" i="4"/>
  <c r="G1175" i="4"/>
  <c r="G1176" i="4"/>
  <c r="G1177" i="4"/>
  <c r="G1178" i="4"/>
  <c r="G1179" i="4"/>
  <c r="G1180" i="4"/>
  <c r="G1181" i="4"/>
  <c r="G1182" i="4"/>
  <c r="G1183" i="4"/>
  <c r="G1184" i="4"/>
  <c r="G1185" i="4"/>
  <c r="G1186" i="4"/>
  <c r="G1187" i="4"/>
  <c r="G1188" i="4"/>
  <c r="G1189" i="4"/>
  <c r="G1190" i="4"/>
  <c r="G1191" i="4"/>
  <c r="G1192" i="4"/>
  <c r="G1193" i="4"/>
  <c r="G1194" i="4"/>
  <c r="G1195" i="4"/>
  <c r="G1196" i="4"/>
  <c r="G1197" i="4"/>
  <c r="G1198" i="4"/>
  <c r="G1199" i="4"/>
  <c r="G1200" i="4"/>
  <c r="G1201" i="4"/>
  <c r="G1202" i="4"/>
  <c r="G1203" i="4"/>
  <c r="G1204" i="4"/>
  <c r="G1205" i="4"/>
  <c r="G1206" i="4"/>
  <c r="G1207" i="4"/>
  <c r="G1208" i="4"/>
  <c r="G1209" i="4"/>
  <c r="G1210" i="4"/>
  <c r="G1211" i="4"/>
  <c r="G1212" i="4"/>
  <c r="G1213" i="4"/>
  <c r="G1214" i="4"/>
  <c r="G1215" i="4"/>
  <c r="G1216" i="4"/>
  <c r="G1217" i="4"/>
  <c r="G1218" i="4"/>
  <c r="G1219" i="4"/>
  <c r="G1220" i="4"/>
  <c r="G1221" i="4"/>
  <c r="G1222" i="4"/>
  <c r="G1223" i="4"/>
  <c r="G1224" i="4"/>
  <c r="G1225" i="4"/>
  <c r="G1226" i="4"/>
  <c r="G1227" i="4"/>
  <c r="G1228" i="4"/>
  <c r="G1229" i="4"/>
  <c r="G1230" i="4"/>
  <c r="G1231" i="4"/>
  <c r="G1232" i="4"/>
  <c r="G1233" i="4"/>
  <c r="G1234" i="4"/>
  <c r="G1235" i="4"/>
  <c r="G1236" i="4"/>
  <c r="G1237" i="4"/>
  <c r="G1238" i="4"/>
  <c r="G1239" i="4"/>
  <c r="G1240" i="4"/>
  <c r="G1241" i="4"/>
  <c r="G1242" i="4"/>
  <c r="G1243" i="4"/>
  <c r="G1244" i="4"/>
  <c r="G1245" i="4"/>
  <c r="G1246" i="4"/>
  <c r="G1247" i="4"/>
  <c r="G1248" i="4"/>
  <c r="G1249" i="4"/>
  <c r="G1250" i="4"/>
  <c r="G1251" i="4"/>
  <c r="G1252" i="4"/>
  <c r="G1253" i="4"/>
  <c r="G1254" i="4"/>
  <c r="G1255" i="4"/>
  <c r="G1256" i="4"/>
  <c r="G1257" i="4"/>
  <c r="G1258" i="4"/>
  <c r="G1259" i="4"/>
  <c r="G1260" i="4"/>
  <c r="G1261" i="4"/>
  <c r="G1262" i="4"/>
  <c r="G1263" i="4"/>
  <c r="G1264" i="4"/>
  <c r="G1265" i="4"/>
  <c r="G1266" i="4"/>
  <c r="G1267" i="4"/>
  <c r="G1268" i="4"/>
  <c r="G1269" i="4"/>
  <c r="G1270" i="4"/>
  <c r="G1271" i="4"/>
  <c r="G1272" i="4"/>
  <c r="G1273" i="4"/>
  <c r="G1274" i="4"/>
  <c r="G1275" i="4"/>
  <c r="G1276" i="4"/>
  <c r="G1277" i="4"/>
  <c r="G1278" i="4"/>
  <c r="G1279" i="4"/>
  <c r="G1280" i="4"/>
  <c r="G1281" i="4"/>
  <c r="G1282" i="4"/>
  <c r="G1283" i="4"/>
  <c r="G1284" i="4"/>
  <c r="G1285" i="4"/>
  <c r="G1286" i="4"/>
  <c r="G1287" i="4"/>
  <c r="G1288" i="4"/>
  <c r="G1289" i="4"/>
  <c r="G1290" i="4"/>
  <c r="G1291" i="4"/>
  <c r="G1292" i="4"/>
  <c r="G1293" i="4"/>
  <c r="G1294" i="4"/>
  <c r="G1295" i="4"/>
  <c r="G1296" i="4"/>
  <c r="G1297" i="4"/>
  <c r="G1298" i="4"/>
  <c r="G1299" i="4"/>
  <c r="G1300" i="4"/>
  <c r="G1301" i="4"/>
  <c r="G1302" i="4"/>
  <c r="G1303" i="4"/>
  <c r="G1304" i="4"/>
  <c r="G1305" i="4"/>
  <c r="G1306" i="4"/>
  <c r="G1307" i="4"/>
  <c r="G1308" i="4"/>
  <c r="G1309" i="4"/>
  <c r="G1310" i="4"/>
  <c r="G1311" i="4"/>
  <c r="G1312" i="4"/>
  <c r="G1313" i="4"/>
  <c r="G1314" i="4"/>
  <c r="G1315" i="4"/>
  <c r="G1316" i="4"/>
  <c r="G1317" i="4"/>
  <c r="G1318" i="4"/>
  <c r="G1319" i="4"/>
  <c r="G1320" i="4"/>
  <c r="G1321" i="4"/>
  <c r="G1322" i="4"/>
  <c r="G1323" i="4"/>
  <c r="G1324" i="4"/>
  <c r="G1325" i="4"/>
  <c r="G1326" i="4"/>
  <c r="G1327" i="4"/>
  <c r="G1328" i="4"/>
  <c r="G1329" i="4"/>
  <c r="G1330" i="4"/>
  <c r="G1331" i="4"/>
  <c r="G1332" i="4"/>
  <c r="G1333" i="4"/>
  <c r="G1334" i="4"/>
  <c r="G1335" i="4"/>
  <c r="G1336" i="4"/>
  <c r="G1337" i="4"/>
  <c r="G1338" i="4"/>
  <c r="G1339" i="4"/>
  <c r="G1340" i="4"/>
  <c r="G1341" i="4"/>
  <c r="G1342" i="4"/>
  <c r="G1343" i="4"/>
  <c r="G1344" i="4"/>
  <c r="G1345" i="4"/>
  <c r="G1346" i="4"/>
  <c r="G1347" i="4"/>
  <c r="G1348" i="4"/>
  <c r="G1349" i="4"/>
  <c r="G1350" i="4"/>
  <c r="G1351" i="4"/>
  <c r="G1352" i="4"/>
  <c r="G1353" i="4"/>
  <c r="G1354" i="4"/>
  <c r="G1355" i="4"/>
  <c r="G1356" i="4"/>
  <c r="G1357" i="4"/>
  <c r="G1358" i="4"/>
  <c r="G1359" i="4"/>
  <c r="G1360" i="4"/>
  <c r="G1361" i="4"/>
  <c r="G1362" i="4"/>
  <c r="G1363" i="4"/>
  <c r="G1364" i="4"/>
  <c r="G1365" i="4"/>
  <c r="G1366" i="4"/>
  <c r="G1367" i="4"/>
  <c r="G1368" i="4"/>
  <c r="G1369" i="4"/>
  <c r="G1370" i="4"/>
  <c r="G1371" i="4"/>
  <c r="G1372" i="4"/>
  <c r="G1373" i="4"/>
  <c r="G1374" i="4"/>
  <c r="G1375" i="4"/>
  <c r="G1376" i="4"/>
  <c r="G1377" i="4"/>
  <c r="G1378" i="4"/>
  <c r="G1379" i="4"/>
  <c r="G1380" i="4"/>
  <c r="G1381" i="4"/>
  <c r="G1382" i="4"/>
  <c r="G1383" i="4"/>
  <c r="G1384" i="4"/>
  <c r="G1385" i="4"/>
  <c r="G1386" i="4"/>
  <c r="G1387" i="4"/>
  <c r="G1388" i="4"/>
  <c r="G1389" i="4"/>
  <c r="G1390" i="4"/>
  <c r="G1391" i="4"/>
  <c r="G1392" i="4"/>
  <c r="G1393" i="4"/>
  <c r="G1394" i="4"/>
  <c r="G1395" i="4"/>
  <c r="G1396" i="4"/>
  <c r="G1397" i="4"/>
  <c r="G1398" i="4"/>
  <c r="G1399" i="4"/>
  <c r="G1400" i="4"/>
  <c r="G1401" i="4"/>
  <c r="G1402" i="4"/>
  <c r="G1403" i="4"/>
  <c r="G1404" i="4"/>
  <c r="G1405" i="4"/>
  <c r="G1406" i="4"/>
  <c r="G1407" i="4"/>
  <c r="G1408" i="4"/>
  <c r="G1409" i="4"/>
  <c r="G1410" i="4"/>
  <c r="G1411" i="4"/>
  <c r="G1412" i="4"/>
  <c r="G1413" i="4"/>
  <c r="G1414" i="4"/>
  <c r="G1415" i="4"/>
  <c r="G1416" i="4"/>
  <c r="G1417" i="4"/>
  <c r="G1418" i="4"/>
  <c r="G1419" i="4"/>
  <c r="G1420" i="4"/>
  <c r="G1421" i="4"/>
  <c r="G1422" i="4"/>
  <c r="G1423" i="4"/>
  <c r="G1424" i="4"/>
  <c r="G1425" i="4"/>
  <c r="G1426" i="4"/>
  <c r="G1427" i="4"/>
  <c r="G1428" i="4"/>
  <c r="G1429" i="4"/>
  <c r="G1430" i="4"/>
  <c r="G1431" i="4"/>
  <c r="G1432" i="4"/>
  <c r="G1433" i="4"/>
  <c r="G1434" i="4"/>
  <c r="G1435" i="4"/>
  <c r="G1436" i="4"/>
  <c r="G1437" i="4"/>
  <c r="G1438" i="4"/>
  <c r="G1439" i="4"/>
  <c r="G1440" i="4"/>
  <c r="G1441" i="4"/>
  <c r="G1442" i="4"/>
  <c r="G1443" i="4"/>
  <c r="G1444" i="4"/>
  <c r="G1445" i="4"/>
  <c r="G1446" i="4"/>
  <c r="G1447" i="4"/>
  <c r="G1448" i="4"/>
  <c r="G1449" i="4"/>
  <c r="G1450" i="4"/>
  <c r="G1451" i="4"/>
  <c r="G1452" i="4"/>
  <c r="G1453" i="4"/>
  <c r="G1454" i="4"/>
  <c r="G1455" i="4"/>
  <c r="G1456" i="4"/>
  <c r="G1457" i="4"/>
  <c r="G1458" i="4"/>
  <c r="G1459" i="4"/>
  <c r="G1460" i="4"/>
  <c r="G1461" i="4"/>
  <c r="G1462" i="4"/>
  <c r="G1463" i="4"/>
  <c r="G1464" i="4"/>
  <c r="G1465" i="4"/>
  <c r="G1466" i="4"/>
  <c r="G1467" i="4"/>
  <c r="G1468" i="4"/>
  <c r="G1469" i="4"/>
  <c r="G1470" i="4"/>
  <c r="G1471" i="4"/>
  <c r="G1472" i="4"/>
  <c r="G1473" i="4"/>
  <c r="G1474" i="4"/>
  <c r="G1475" i="4"/>
  <c r="G1476" i="4"/>
  <c r="G1477" i="4"/>
  <c r="G1478" i="4"/>
  <c r="G1479" i="4"/>
  <c r="G1480" i="4"/>
  <c r="G1481" i="4"/>
  <c r="G1482" i="4"/>
  <c r="G1483" i="4"/>
  <c r="G1484" i="4"/>
  <c r="G1485" i="4"/>
  <c r="G1486" i="4"/>
  <c r="G1487" i="4"/>
  <c r="G1488" i="4"/>
  <c r="G1489" i="4"/>
  <c r="G1490" i="4"/>
  <c r="G1491" i="4"/>
  <c r="G1492" i="4"/>
  <c r="G1493" i="4"/>
  <c r="G1494" i="4"/>
  <c r="G1495" i="4"/>
  <c r="G1496" i="4"/>
  <c r="G1497" i="4"/>
  <c r="G1498" i="4"/>
  <c r="G1499" i="4"/>
  <c r="G1500" i="4"/>
  <c r="G1501" i="4"/>
  <c r="G1502" i="4"/>
  <c r="G1503" i="4"/>
  <c r="G1504" i="4"/>
  <c r="G1505" i="4"/>
  <c r="G1506" i="4"/>
  <c r="G1507" i="4"/>
  <c r="G1508" i="4"/>
  <c r="G1509" i="4"/>
  <c r="G1510" i="4"/>
  <c r="G1511" i="4"/>
  <c r="G1512" i="4"/>
  <c r="G1513" i="4"/>
  <c r="G1514" i="4"/>
  <c r="G1515" i="4"/>
  <c r="G1516" i="4"/>
  <c r="G1517" i="4"/>
  <c r="G1518" i="4"/>
  <c r="G1519" i="4"/>
  <c r="G1520" i="4"/>
  <c r="G1521" i="4"/>
  <c r="G1522" i="4"/>
  <c r="G1523" i="4"/>
  <c r="G1524" i="4"/>
  <c r="G1525" i="4"/>
  <c r="G1526" i="4"/>
  <c r="G1527" i="4"/>
  <c r="G1528" i="4"/>
  <c r="G1529" i="4"/>
  <c r="G1530" i="4"/>
  <c r="G1531" i="4"/>
  <c r="G1532" i="4"/>
  <c r="G1533" i="4"/>
  <c r="G1534" i="4"/>
  <c r="G1535" i="4"/>
  <c r="G1536" i="4"/>
  <c r="G1537" i="4"/>
  <c r="G1538" i="4"/>
  <c r="G1539" i="4"/>
  <c r="G1540" i="4"/>
  <c r="G1541" i="4"/>
  <c r="G1542" i="4"/>
  <c r="G1543" i="4"/>
  <c r="G1544" i="4"/>
  <c r="G1545" i="4"/>
  <c r="G1546" i="4"/>
  <c r="G1547" i="4"/>
  <c r="G1548" i="4"/>
  <c r="G1549" i="4"/>
  <c r="G1550" i="4"/>
  <c r="G1551" i="4"/>
  <c r="G1552" i="4"/>
  <c r="G1553" i="4"/>
  <c r="G1554" i="4"/>
  <c r="G1555" i="4"/>
  <c r="G1556" i="4"/>
  <c r="G1557" i="4"/>
  <c r="G1558" i="4"/>
  <c r="G1559" i="4"/>
  <c r="G1560" i="4"/>
  <c r="G1561" i="4"/>
  <c r="G1562" i="4"/>
  <c r="G1563" i="4"/>
  <c r="G1564" i="4"/>
  <c r="G1565" i="4"/>
  <c r="G1566" i="4"/>
  <c r="G1567" i="4"/>
  <c r="G1568" i="4"/>
  <c r="G1569" i="4"/>
  <c r="G1570" i="4"/>
  <c r="G1571" i="4"/>
  <c r="G1572" i="4"/>
  <c r="G1573" i="4"/>
  <c r="G1574" i="4"/>
  <c r="G1575" i="4"/>
  <c r="G1576" i="4"/>
  <c r="G1577" i="4"/>
  <c r="G1578" i="4"/>
  <c r="G1579" i="4"/>
  <c r="F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501" i="4"/>
  <c r="F502" i="4"/>
  <c r="F503" i="4"/>
  <c r="F504" i="4"/>
  <c r="F505" i="4"/>
  <c r="F506" i="4"/>
  <c r="F507" i="4"/>
  <c r="F508" i="4"/>
  <c r="F509" i="4"/>
  <c r="F510" i="4"/>
  <c r="F511" i="4"/>
  <c r="F512" i="4"/>
  <c r="F513" i="4"/>
  <c r="F514" i="4"/>
  <c r="F515" i="4"/>
  <c r="F516" i="4"/>
  <c r="F517" i="4"/>
  <c r="F518" i="4"/>
  <c r="F519" i="4"/>
  <c r="F520" i="4"/>
  <c r="F521" i="4"/>
  <c r="F522" i="4"/>
  <c r="F523" i="4"/>
  <c r="F524" i="4"/>
  <c r="F525" i="4"/>
  <c r="F526" i="4"/>
  <c r="F527" i="4"/>
  <c r="F528" i="4"/>
  <c r="F529" i="4"/>
  <c r="F530" i="4"/>
  <c r="F531" i="4"/>
  <c r="F532" i="4"/>
  <c r="F533" i="4"/>
  <c r="F534" i="4"/>
  <c r="F535" i="4"/>
  <c r="F536" i="4"/>
  <c r="F537" i="4"/>
  <c r="F538" i="4"/>
  <c r="F539" i="4"/>
  <c r="F540" i="4"/>
  <c r="F541" i="4"/>
  <c r="F542" i="4"/>
  <c r="F543" i="4"/>
  <c r="F544" i="4"/>
  <c r="F545" i="4"/>
  <c r="F546" i="4"/>
  <c r="F547" i="4"/>
  <c r="F548" i="4"/>
  <c r="F549" i="4"/>
  <c r="F550" i="4"/>
  <c r="F551" i="4"/>
  <c r="F552" i="4"/>
  <c r="F553" i="4"/>
  <c r="F554" i="4"/>
  <c r="F555" i="4"/>
  <c r="F556" i="4"/>
  <c r="F557" i="4"/>
  <c r="F558" i="4"/>
  <c r="F559" i="4"/>
  <c r="F560" i="4"/>
  <c r="F561" i="4"/>
  <c r="F562" i="4"/>
  <c r="F563" i="4"/>
  <c r="F564" i="4"/>
  <c r="F565" i="4"/>
  <c r="F566" i="4"/>
  <c r="F567" i="4"/>
  <c r="F568" i="4"/>
  <c r="F569" i="4"/>
  <c r="F570" i="4"/>
  <c r="F571" i="4"/>
  <c r="F572" i="4"/>
  <c r="F573" i="4"/>
  <c r="F574" i="4"/>
  <c r="F575" i="4"/>
  <c r="F576" i="4"/>
  <c r="F577" i="4"/>
  <c r="F578" i="4"/>
  <c r="F579" i="4"/>
  <c r="F580" i="4"/>
  <c r="F581" i="4"/>
  <c r="F582" i="4"/>
  <c r="F583" i="4"/>
  <c r="F584" i="4"/>
  <c r="F585" i="4"/>
  <c r="F586" i="4"/>
  <c r="F587" i="4"/>
  <c r="F588" i="4"/>
  <c r="F589" i="4"/>
  <c r="F590" i="4"/>
  <c r="F591" i="4"/>
  <c r="F592" i="4"/>
  <c r="F593" i="4"/>
  <c r="F594" i="4"/>
  <c r="F595" i="4"/>
  <c r="F596" i="4"/>
  <c r="F597" i="4"/>
  <c r="F598" i="4"/>
  <c r="F599" i="4"/>
  <c r="F600" i="4"/>
  <c r="F601" i="4"/>
  <c r="F602" i="4"/>
  <c r="F603" i="4"/>
  <c r="F604" i="4"/>
  <c r="F605" i="4"/>
  <c r="F606" i="4"/>
  <c r="F607" i="4"/>
  <c r="F608" i="4"/>
  <c r="F609" i="4"/>
  <c r="F610" i="4"/>
  <c r="F611" i="4"/>
  <c r="F612" i="4"/>
  <c r="F613" i="4"/>
  <c r="F614" i="4"/>
  <c r="F615" i="4"/>
  <c r="F616" i="4"/>
  <c r="F617" i="4"/>
  <c r="F618" i="4"/>
  <c r="F619" i="4"/>
  <c r="F620" i="4"/>
  <c r="F621" i="4"/>
  <c r="F622" i="4"/>
  <c r="F623" i="4"/>
  <c r="F624" i="4"/>
  <c r="F625" i="4"/>
  <c r="F626" i="4"/>
  <c r="F627" i="4"/>
  <c r="F628" i="4"/>
  <c r="F629" i="4"/>
  <c r="F630" i="4"/>
  <c r="F631" i="4"/>
  <c r="F632" i="4"/>
  <c r="F633" i="4"/>
  <c r="F634" i="4"/>
  <c r="F635" i="4"/>
  <c r="F636" i="4"/>
  <c r="F637" i="4"/>
  <c r="F638" i="4"/>
  <c r="F639" i="4"/>
  <c r="F640" i="4"/>
  <c r="F641" i="4"/>
  <c r="F642" i="4"/>
  <c r="F643" i="4"/>
  <c r="F644" i="4"/>
  <c r="F645" i="4"/>
  <c r="F646" i="4"/>
  <c r="F647" i="4"/>
  <c r="F648" i="4"/>
  <c r="F649" i="4"/>
  <c r="F650" i="4"/>
  <c r="F651" i="4"/>
  <c r="F652" i="4"/>
  <c r="F653" i="4"/>
  <c r="F654" i="4"/>
  <c r="F655" i="4"/>
  <c r="F656" i="4"/>
  <c r="F657" i="4"/>
  <c r="F658" i="4"/>
  <c r="F659" i="4"/>
  <c r="F660" i="4"/>
  <c r="F661" i="4"/>
  <c r="F662" i="4"/>
  <c r="F663" i="4"/>
  <c r="F664" i="4"/>
  <c r="F665" i="4"/>
  <c r="F666" i="4"/>
  <c r="F667" i="4"/>
  <c r="F668" i="4"/>
  <c r="F669" i="4"/>
  <c r="F670" i="4"/>
  <c r="F671" i="4"/>
  <c r="F672" i="4"/>
  <c r="F673" i="4"/>
  <c r="F674" i="4"/>
  <c r="F675" i="4"/>
  <c r="F676" i="4"/>
  <c r="F677" i="4"/>
  <c r="F678" i="4"/>
  <c r="F679" i="4"/>
  <c r="F680" i="4"/>
  <c r="F681" i="4"/>
  <c r="F682" i="4"/>
  <c r="F683" i="4"/>
  <c r="F684" i="4"/>
  <c r="F685" i="4"/>
  <c r="F686" i="4"/>
  <c r="F687" i="4"/>
  <c r="F688" i="4"/>
  <c r="F689" i="4"/>
  <c r="F690" i="4"/>
  <c r="F691" i="4"/>
  <c r="F692" i="4"/>
  <c r="F693" i="4"/>
  <c r="F694" i="4"/>
  <c r="F695" i="4"/>
  <c r="F696" i="4"/>
  <c r="F697" i="4"/>
  <c r="F698" i="4"/>
  <c r="F699" i="4"/>
  <c r="F700" i="4"/>
  <c r="F701" i="4"/>
  <c r="F702" i="4"/>
  <c r="F703" i="4"/>
  <c r="F704" i="4"/>
  <c r="F705" i="4"/>
  <c r="F706" i="4"/>
  <c r="F707" i="4"/>
  <c r="F708" i="4"/>
  <c r="F709" i="4"/>
  <c r="F710" i="4"/>
  <c r="F711" i="4"/>
  <c r="F712" i="4"/>
  <c r="F713" i="4"/>
  <c r="F714" i="4"/>
  <c r="F715" i="4"/>
  <c r="F716" i="4"/>
  <c r="F717" i="4"/>
  <c r="F718" i="4"/>
  <c r="F719" i="4"/>
  <c r="F720" i="4"/>
  <c r="F721" i="4"/>
  <c r="F722" i="4"/>
  <c r="F723" i="4"/>
  <c r="F724" i="4"/>
  <c r="F725" i="4"/>
  <c r="F726" i="4"/>
  <c r="F727" i="4"/>
  <c r="F728" i="4"/>
  <c r="F729" i="4"/>
  <c r="F730" i="4"/>
  <c r="F731" i="4"/>
  <c r="F732" i="4"/>
  <c r="F733" i="4"/>
  <c r="F734" i="4"/>
  <c r="F735" i="4"/>
  <c r="F736" i="4"/>
  <c r="F737" i="4"/>
  <c r="F738" i="4"/>
  <c r="F739" i="4"/>
  <c r="F740" i="4"/>
  <c r="F741" i="4"/>
  <c r="F742" i="4"/>
  <c r="F743" i="4"/>
  <c r="F744" i="4"/>
  <c r="F745" i="4"/>
  <c r="F746" i="4"/>
  <c r="F747" i="4"/>
  <c r="F748" i="4"/>
  <c r="F749" i="4"/>
  <c r="F750" i="4"/>
  <c r="F751" i="4"/>
  <c r="F752" i="4"/>
  <c r="F753" i="4"/>
  <c r="F754" i="4"/>
  <c r="F755" i="4"/>
  <c r="F756" i="4"/>
  <c r="F757" i="4"/>
  <c r="F758" i="4"/>
  <c r="F759" i="4"/>
  <c r="F760" i="4"/>
  <c r="F761" i="4"/>
  <c r="F762" i="4"/>
  <c r="F763" i="4"/>
  <c r="F764" i="4"/>
  <c r="F765" i="4"/>
  <c r="F766" i="4"/>
  <c r="F767" i="4"/>
  <c r="F768" i="4"/>
  <c r="F769" i="4"/>
  <c r="F770" i="4"/>
  <c r="F771" i="4"/>
  <c r="F772" i="4"/>
  <c r="F773" i="4"/>
  <c r="F774" i="4"/>
  <c r="F775" i="4"/>
  <c r="F776" i="4"/>
  <c r="F777" i="4"/>
  <c r="F778" i="4"/>
  <c r="F779" i="4"/>
  <c r="F780" i="4"/>
  <c r="F781" i="4"/>
  <c r="F782" i="4"/>
  <c r="F783" i="4"/>
  <c r="F784" i="4"/>
  <c r="F785" i="4"/>
  <c r="F786" i="4"/>
  <c r="F787" i="4"/>
  <c r="F788" i="4"/>
  <c r="F789" i="4"/>
  <c r="F790" i="4"/>
  <c r="F791" i="4"/>
  <c r="F792" i="4"/>
  <c r="F793" i="4"/>
  <c r="F794" i="4"/>
  <c r="F795" i="4"/>
  <c r="F796" i="4"/>
  <c r="F797" i="4"/>
  <c r="F798" i="4"/>
  <c r="F799" i="4"/>
  <c r="F800" i="4"/>
  <c r="F801" i="4"/>
  <c r="F802" i="4"/>
  <c r="F803" i="4"/>
  <c r="F804" i="4"/>
  <c r="F805" i="4"/>
  <c r="F806" i="4"/>
  <c r="F807" i="4"/>
  <c r="F808" i="4"/>
  <c r="F809" i="4"/>
  <c r="F810" i="4"/>
  <c r="F811" i="4"/>
  <c r="F812" i="4"/>
  <c r="F813" i="4"/>
  <c r="F814" i="4"/>
  <c r="F815" i="4"/>
  <c r="F816" i="4"/>
  <c r="F817" i="4"/>
  <c r="F818" i="4"/>
  <c r="F819" i="4"/>
  <c r="F820" i="4"/>
  <c r="F821" i="4"/>
  <c r="F822" i="4"/>
  <c r="F823" i="4"/>
  <c r="F824" i="4"/>
  <c r="F825" i="4"/>
  <c r="F826" i="4"/>
  <c r="F827" i="4"/>
  <c r="F828" i="4"/>
  <c r="F829" i="4"/>
  <c r="F830" i="4"/>
  <c r="F831" i="4"/>
  <c r="F832" i="4"/>
  <c r="F833" i="4"/>
  <c r="F834" i="4"/>
  <c r="F835" i="4"/>
  <c r="F836" i="4"/>
  <c r="F837" i="4"/>
  <c r="F838" i="4"/>
  <c r="F839" i="4"/>
  <c r="F840" i="4"/>
  <c r="F841" i="4"/>
  <c r="F842" i="4"/>
  <c r="F843" i="4"/>
  <c r="F844" i="4"/>
  <c r="F845" i="4"/>
  <c r="F846" i="4"/>
  <c r="F847" i="4"/>
  <c r="F848" i="4"/>
  <c r="F849" i="4"/>
  <c r="F850" i="4"/>
  <c r="F851" i="4"/>
  <c r="F852" i="4"/>
  <c r="F853" i="4"/>
  <c r="F854" i="4"/>
  <c r="F855" i="4"/>
  <c r="F856" i="4"/>
  <c r="F857" i="4"/>
  <c r="F858" i="4"/>
  <c r="F859" i="4"/>
  <c r="F860" i="4"/>
  <c r="F861" i="4"/>
  <c r="F862" i="4"/>
  <c r="F863" i="4"/>
  <c r="F864" i="4"/>
  <c r="F865" i="4"/>
  <c r="F866" i="4"/>
  <c r="F867" i="4"/>
  <c r="F868" i="4"/>
  <c r="F869" i="4"/>
  <c r="F870" i="4"/>
  <c r="F871" i="4"/>
  <c r="F872" i="4"/>
  <c r="F873" i="4"/>
  <c r="F874" i="4"/>
  <c r="F875" i="4"/>
  <c r="F876" i="4"/>
  <c r="F877" i="4"/>
  <c r="F878" i="4"/>
  <c r="F879" i="4"/>
  <c r="F880" i="4"/>
  <c r="F881" i="4"/>
  <c r="F882" i="4"/>
  <c r="F883" i="4"/>
  <c r="F884" i="4"/>
  <c r="F885" i="4"/>
  <c r="F886" i="4"/>
  <c r="F887" i="4"/>
  <c r="F888" i="4"/>
  <c r="F889" i="4"/>
  <c r="F890" i="4"/>
  <c r="F891" i="4"/>
  <c r="F892" i="4"/>
  <c r="F893" i="4"/>
  <c r="F894" i="4"/>
  <c r="F895" i="4"/>
  <c r="F896" i="4"/>
  <c r="F897" i="4"/>
  <c r="F898" i="4"/>
  <c r="F899" i="4"/>
  <c r="F900" i="4"/>
  <c r="F901" i="4"/>
  <c r="F902" i="4"/>
  <c r="F903" i="4"/>
  <c r="F904" i="4"/>
  <c r="F905" i="4"/>
  <c r="F906" i="4"/>
  <c r="F907" i="4"/>
  <c r="F908" i="4"/>
  <c r="F909" i="4"/>
  <c r="F910" i="4"/>
  <c r="F911" i="4"/>
  <c r="F912" i="4"/>
  <c r="F913" i="4"/>
  <c r="F914" i="4"/>
  <c r="F915" i="4"/>
  <c r="F916" i="4"/>
  <c r="F917" i="4"/>
  <c r="F918" i="4"/>
  <c r="F919" i="4"/>
  <c r="F920" i="4"/>
  <c r="F921" i="4"/>
  <c r="F922" i="4"/>
  <c r="F923" i="4"/>
  <c r="F924" i="4"/>
  <c r="F925" i="4"/>
  <c r="F926" i="4"/>
  <c r="F927" i="4"/>
  <c r="F928" i="4"/>
  <c r="F929" i="4"/>
  <c r="F930" i="4"/>
  <c r="F931" i="4"/>
  <c r="F932" i="4"/>
  <c r="F933" i="4"/>
  <c r="F934" i="4"/>
  <c r="F935" i="4"/>
  <c r="F936" i="4"/>
  <c r="F937" i="4"/>
  <c r="F938" i="4"/>
  <c r="F939" i="4"/>
  <c r="F940" i="4"/>
  <c r="F941" i="4"/>
  <c r="F942" i="4"/>
  <c r="F943" i="4"/>
  <c r="F944" i="4"/>
  <c r="F945" i="4"/>
  <c r="F946" i="4"/>
  <c r="F947" i="4"/>
  <c r="F948" i="4"/>
  <c r="F949" i="4"/>
  <c r="F950" i="4"/>
  <c r="F951" i="4"/>
  <c r="F952" i="4"/>
  <c r="F953" i="4"/>
  <c r="F954" i="4"/>
  <c r="F955" i="4"/>
  <c r="F956" i="4"/>
  <c r="F957" i="4"/>
  <c r="F958" i="4"/>
  <c r="F959" i="4"/>
  <c r="F960" i="4"/>
  <c r="F961" i="4"/>
  <c r="F962" i="4"/>
  <c r="F963" i="4"/>
  <c r="F964" i="4"/>
  <c r="F965" i="4"/>
  <c r="F966" i="4"/>
  <c r="F967" i="4"/>
  <c r="F968" i="4"/>
  <c r="F969" i="4"/>
  <c r="F970" i="4"/>
  <c r="F971" i="4"/>
  <c r="F972" i="4"/>
  <c r="F973" i="4"/>
  <c r="F974" i="4"/>
  <c r="F975" i="4"/>
  <c r="F976" i="4"/>
  <c r="F977" i="4"/>
  <c r="F978" i="4"/>
  <c r="F979" i="4"/>
  <c r="F980" i="4"/>
  <c r="F981" i="4"/>
  <c r="F982" i="4"/>
  <c r="F983" i="4"/>
  <c r="F984" i="4"/>
  <c r="F985" i="4"/>
  <c r="F986" i="4"/>
  <c r="F987" i="4"/>
  <c r="F988" i="4"/>
  <c r="F989" i="4"/>
  <c r="F990" i="4"/>
  <c r="F991" i="4"/>
  <c r="F992" i="4"/>
  <c r="F993" i="4"/>
  <c r="F994" i="4"/>
  <c r="F995" i="4"/>
  <c r="F996" i="4"/>
  <c r="F997" i="4"/>
  <c r="F998" i="4"/>
  <c r="F999" i="4"/>
  <c r="F1000" i="4"/>
  <c r="F1001" i="4"/>
  <c r="F1002" i="4"/>
  <c r="F1003" i="4"/>
  <c r="F1004" i="4"/>
  <c r="F1005" i="4"/>
  <c r="F1006" i="4"/>
  <c r="F1007" i="4"/>
  <c r="F1008" i="4"/>
  <c r="F1009" i="4"/>
  <c r="F1010" i="4"/>
  <c r="F1011" i="4"/>
  <c r="F1012" i="4"/>
  <c r="F1013" i="4"/>
  <c r="F1014" i="4"/>
  <c r="F1015" i="4"/>
  <c r="F1016" i="4"/>
  <c r="F1017" i="4"/>
  <c r="F1018" i="4"/>
  <c r="F1019" i="4"/>
  <c r="F1020" i="4"/>
  <c r="F1021" i="4"/>
  <c r="F1022" i="4"/>
  <c r="F1023" i="4"/>
  <c r="F1024" i="4"/>
  <c r="F1025" i="4"/>
  <c r="F1026" i="4"/>
  <c r="F1027" i="4"/>
  <c r="F1028" i="4"/>
  <c r="F1029" i="4"/>
  <c r="F1030" i="4"/>
  <c r="F1031" i="4"/>
  <c r="F1032" i="4"/>
  <c r="F1033" i="4"/>
  <c r="F1034" i="4"/>
  <c r="F1035" i="4"/>
  <c r="F1036" i="4"/>
  <c r="F1037" i="4"/>
  <c r="F1038" i="4"/>
  <c r="F1039" i="4"/>
  <c r="F1040" i="4"/>
  <c r="F1041" i="4"/>
  <c r="F1042" i="4"/>
  <c r="F1043" i="4"/>
  <c r="F1044" i="4"/>
  <c r="F1045" i="4"/>
  <c r="F1046" i="4"/>
  <c r="F1047" i="4"/>
  <c r="F1048" i="4"/>
  <c r="F1049" i="4"/>
  <c r="F1050" i="4"/>
  <c r="F1051" i="4"/>
  <c r="F1052" i="4"/>
  <c r="F1053" i="4"/>
  <c r="F1054" i="4"/>
  <c r="F1055" i="4"/>
  <c r="F1056" i="4"/>
  <c r="F1057" i="4"/>
  <c r="F1058" i="4"/>
  <c r="F1059" i="4"/>
  <c r="F1060" i="4"/>
  <c r="F1061" i="4"/>
  <c r="F1062" i="4"/>
  <c r="F1063" i="4"/>
  <c r="F1064" i="4"/>
  <c r="F1065" i="4"/>
  <c r="F1066" i="4"/>
  <c r="F1067" i="4"/>
  <c r="F1068" i="4"/>
  <c r="F1069" i="4"/>
  <c r="F1070" i="4"/>
  <c r="F1071" i="4"/>
  <c r="F1072" i="4"/>
  <c r="F1073" i="4"/>
  <c r="F1074" i="4"/>
  <c r="F1075" i="4"/>
  <c r="F1076" i="4"/>
  <c r="F1077" i="4"/>
  <c r="F1078" i="4"/>
  <c r="F1079" i="4"/>
  <c r="F1080" i="4"/>
  <c r="F1081" i="4"/>
  <c r="F1082" i="4"/>
  <c r="F1083" i="4"/>
  <c r="F1084" i="4"/>
  <c r="F1085" i="4"/>
  <c r="F1086" i="4"/>
  <c r="F1087" i="4"/>
  <c r="F1088" i="4"/>
  <c r="F1089" i="4"/>
  <c r="F1090" i="4"/>
  <c r="F1091" i="4"/>
  <c r="F1092" i="4"/>
  <c r="F1093" i="4"/>
  <c r="F1094" i="4"/>
  <c r="F1095" i="4"/>
  <c r="F1096" i="4"/>
  <c r="F1097" i="4"/>
  <c r="F1098" i="4"/>
  <c r="F1099" i="4"/>
  <c r="F1100" i="4"/>
  <c r="F1101" i="4"/>
  <c r="F1102" i="4"/>
  <c r="F1103" i="4"/>
  <c r="F1104" i="4"/>
  <c r="F1105" i="4"/>
  <c r="F1106" i="4"/>
  <c r="F1107" i="4"/>
  <c r="F1108" i="4"/>
  <c r="F1109" i="4"/>
  <c r="F1110" i="4"/>
  <c r="F1111" i="4"/>
  <c r="F1112" i="4"/>
  <c r="F1113" i="4"/>
  <c r="F1114" i="4"/>
  <c r="F1115" i="4"/>
  <c r="F1116" i="4"/>
  <c r="F1117" i="4"/>
  <c r="F1118" i="4"/>
  <c r="F1119" i="4"/>
  <c r="F1120" i="4"/>
  <c r="F1121" i="4"/>
  <c r="F1122" i="4"/>
  <c r="F1123" i="4"/>
  <c r="F1124" i="4"/>
  <c r="F1125" i="4"/>
  <c r="F1126" i="4"/>
  <c r="F1127" i="4"/>
  <c r="F1128" i="4"/>
  <c r="F1129" i="4"/>
  <c r="F1130" i="4"/>
  <c r="F1131" i="4"/>
  <c r="F1132" i="4"/>
  <c r="F1133" i="4"/>
  <c r="F1134" i="4"/>
  <c r="F1135" i="4"/>
  <c r="F1136" i="4"/>
  <c r="F1137" i="4"/>
  <c r="F1138" i="4"/>
  <c r="F1139" i="4"/>
  <c r="F1140" i="4"/>
  <c r="F1141" i="4"/>
  <c r="F1142" i="4"/>
  <c r="F1143" i="4"/>
  <c r="F1144" i="4"/>
  <c r="F1145" i="4"/>
  <c r="F1146" i="4"/>
  <c r="F1147" i="4"/>
  <c r="F1148" i="4"/>
  <c r="F1149" i="4"/>
  <c r="F1150" i="4"/>
  <c r="F1151" i="4"/>
  <c r="F1152" i="4"/>
  <c r="F1153" i="4"/>
  <c r="F1154" i="4"/>
  <c r="F1155" i="4"/>
  <c r="F1156" i="4"/>
  <c r="F1157" i="4"/>
  <c r="F1158" i="4"/>
  <c r="F1159" i="4"/>
  <c r="F1160" i="4"/>
  <c r="F1161" i="4"/>
  <c r="F1162" i="4"/>
  <c r="F1163" i="4"/>
  <c r="F1164" i="4"/>
  <c r="F1165" i="4"/>
  <c r="F1166" i="4"/>
  <c r="F1167" i="4"/>
  <c r="F1168" i="4"/>
  <c r="F1169" i="4"/>
  <c r="F1170" i="4"/>
  <c r="F1171" i="4"/>
  <c r="F1172" i="4"/>
  <c r="F1173" i="4"/>
  <c r="F1174" i="4"/>
  <c r="F1175" i="4"/>
  <c r="F1176" i="4"/>
  <c r="F1177" i="4"/>
  <c r="F1178" i="4"/>
  <c r="F1179" i="4"/>
  <c r="F1180" i="4"/>
  <c r="F1181" i="4"/>
  <c r="F1182" i="4"/>
  <c r="F1183" i="4"/>
  <c r="F1184" i="4"/>
  <c r="F1185" i="4"/>
  <c r="F1186" i="4"/>
  <c r="F1187" i="4"/>
  <c r="F1188" i="4"/>
  <c r="F1189" i="4"/>
  <c r="F1190" i="4"/>
  <c r="F1191" i="4"/>
  <c r="F1192" i="4"/>
  <c r="F1193" i="4"/>
  <c r="F1194" i="4"/>
  <c r="F1195" i="4"/>
  <c r="F1196" i="4"/>
  <c r="F1197" i="4"/>
  <c r="F1198" i="4"/>
  <c r="F1199" i="4"/>
  <c r="F1200" i="4"/>
  <c r="F1201" i="4"/>
  <c r="F1202" i="4"/>
  <c r="F1203" i="4"/>
  <c r="F1204" i="4"/>
  <c r="F1205" i="4"/>
  <c r="F1206" i="4"/>
  <c r="F1207" i="4"/>
  <c r="F1208" i="4"/>
  <c r="F1209" i="4"/>
  <c r="F1210" i="4"/>
  <c r="F1211" i="4"/>
  <c r="F1212" i="4"/>
  <c r="F1213" i="4"/>
  <c r="F1214" i="4"/>
  <c r="F1215" i="4"/>
  <c r="F1216" i="4"/>
  <c r="F1217" i="4"/>
  <c r="F1218" i="4"/>
  <c r="F1219" i="4"/>
  <c r="F1220" i="4"/>
  <c r="F1221" i="4"/>
  <c r="F1222" i="4"/>
  <c r="F1223" i="4"/>
  <c r="F1224" i="4"/>
  <c r="F1225" i="4"/>
  <c r="F1226" i="4"/>
  <c r="F1227" i="4"/>
  <c r="F1228" i="4"/>
  <c r="F1229" i="4"/>
  <c r="F1230" i="4"/>
  <c r="F1231" i="4"/>
  <c r="F1232" i="4"/>
  <c r="F1233" i="4"/>
  <c r="F1234" i="4"/>
  <c r="F1235" i="4"/>
  <c r="F1236" i="4"/>
  <c r="F1237" i="4"/>
  <c r="F1238" i="4"/>
  <c r="F1239" i="4"/>
  <c r="F1240" i="4"/>
  <c r="F1241" i="4"/>
  <c r="F1242" i="4"/>
  <c r="F1243" i="4"/>
  <c r="F1244" i="4"/>
  <c r="F1245" i="4"/>
  <c r="F1246" i="4"/>
  <c r="F1247" i="4"/>
  <c r="F1248" i="4"/>
  <c r="F1249" i="4"/>
  <c r="F1250" i="4"/>
  <c r="F1251" i="4"/>
  <c r="F1252" i="4"/>
  <c r="F1253" i="4"/>
  <c r="F1254" i="4"/>
  <c r="F1255" i="4"/>
  <c r="F1256" i="4"/>
  <c r="F1257" i="4"/>
  <c r="F1258" i="4"/>
  <c r="F1259" i="4"/>
  <c r="F1260" i="4"/>
  <c r="F1261" i="4"/>
  <c r="F1262" i="4"/>
  <c r="F1263" i="4"/>
  <c r="F1264" i="4"/>
  <c r="F1265" i="4"/>
  <c r="F1266" i="4"/>
  <c r="F1267" i="4"/>
  <c r="F1268" i="4"/>
  <c r="F1269" i="4"/>
  <c r="F1270" i="4"/>
  <c r="F1271" i="4"/>
  <c r="F1272" i="4"/>
  <c r="F1273" i="4"/>
  <c r="F1274" i="4"/>
  <c r="F1275" i="4"/>
  <c r="F1276" i="4"/>
  <c r="F1277" i="4"/>
  <c r="F1278" i="4"/>
  <c r="F1279" i="4"/>
  <c r="F1280" i="4"/>
  <c r="F1281" i="4"/>
  <c r="F1282" i="4"/>
  <c r="F1283" i="4"/>
  <c r="F1284" i="4"/>
  <c r="F1285" i="4"/>
  <c r="F1286" i="4"/>
  <c r="F1287" i="4"/>
  <c r="F1288" i="4"/>
  <c r="F1289" i="4"/>
  <c r="F1290" i="4"/>
  <c r="F1291" i="4"/>
  <c r="F1292" i="4"/>
  <c r="F1293" i="4"/>
  <c r="F1294" i="4"/>
  <c r="F1295" i="4"/>
  <c r="F1296" i="4"/>
  <c r="F1297" i="4"/>
  <c r="F1298" i="4"/>
  <c r="F1299" i="4"/>
  <c r="F1300" i="4"/>
  <c r="F1301" i="4"/>
  <c r="F1302" i="4"/>
  <c r="F1303" i="4"/>
  <c r="F1304" i="4"/>
  <c r="F1305" i="4"/>
  <c r="F1306" i="4"/>
  <c r="F1307" i="4"/>
  <c r="F1308" i="4"/>
  <c r="F1309" i="4"/>
  <c r="F1310" i="4"/>
  <c r="F1311" i="4"/>
  <c r="F1312" i="4"/>
  <c r="F1313" i="4"/>
  <c r="F1314" i="4"/>
  <c r="F1315" i="4"/>
  <c r="F1316" i="4"/>
  <c r="F1317" i="4"/>
  <c r="F1318" i="4"/>
  <c r="F1319" i="4"/>
  <c r="F1320" i="4"/>
  <c r="F1321" i="4"/>
  <c r="F1322" i="4"/>
  <c r="F1323" i="4"/>
  <c r="F1324" i="4"/>
  <c r="F1325" i="4"/>
  <c r="F1326" i="4"/>
  <c r="F1327" i="4"/>
  <c r="F1328" i="4"/>
  <c r="F1329" i="4"/>
  <c r="F1330" i="4"/>
  <c r="F1331" i="4"/>
  <c r="F1332" i="4"/>
  <c r="F1333" i="4"/>
  <c r="F1334" i="4"/>
  <c r="F1335" i="4"/>
  <c r="F1336" i="4"/>
  <c r="F1337" i="4"/>
  <c r="F1338" i="4"/>
  <c r="F1339" i="4"/>
  <c r="F1340" i="4"/>
  <c r="F1341" i="4"/>
  <c r="F1342" i="4"/>
  <c r="F1343" i="4"/>
  <c r="F1344" i="4"/>
  <c r="F1345" i="4"/>
  <c r="F1346" i="4"/>
  <c r="F1347" i="4"/>
  <c r="F1348" i="4"/>
  <c r="F1349" i="4"/>
  <c r="F1350" i="4"/>
  <c r="F1351" i="4"/>
  <c r="F1352" i="4"/>
  <c r="F1353" i="4"/>
  <c r="F1354" i="4"/>
  <c r="F1355" i="4"/>
  <c r="F1356" i="4"/>
  <c r="F1357" i="4"/>
  <c r="F1358" i="4"/>
  <c r="F1359" i="4"/>
  <c r="F1360" i="4"/>
  <c r="F1361" i="4"/>
  <c r="F1362" i="4"/>
  <c r="F1363" i="4"/>
  <c r="F1364" i="4"/>
  <c r="F1365" i="4"/>
  <c r="F1366" i="4"/>
  <c r="F1367" i="4"/>
  <c r="F1368" i="4"/>
  <c r="F1369" i="4"/>
  <c r="F1370" i="4"/>
  <c r="F1371" i="4"/>
  <c r="F1372" i="4"/>
  <c r="F1373" i="4"/>
  <c r="F1374" i="4"/>
  <c r="F1375" i="4"/>
  <c r="F1376" i="4"/>
  <c r="F1377" i="4"/>
  <c r="F1378" i="4"/>
  <c r="F1379" i="4"/>
  <c r="F1380" i="4"/>
  <c r="F1381" i="4"/>
  <c r="F1382" i="4"/>
  <c r="F1383" i="4"/>
  <c r="F1384" i="4"/>
  <c r="F1385" i="4"/>
  <c r="F1386" i="4"/>
  <c r="F1387" i="4"/>
  <c r="F1388" i="4"/>
  <c r="F1389" i="4"/>
  <c r="F1390" i="4"/>
  <c r="F1391" i="4"/>
  <c r="F1392" i="4"/>
  <c r="F1393" i="4"/>
  <c r="F1394" i="4"/>
  <c r="F1395" i="4"/>
  <c r="F1396" i="4"/>
  <c r="F1397" i="4"/>
  <c r="F1398" i="4"/>
  <c r="F1399" i="4"/>
  <c r="F1400" i="4"/>
  <c r="F1401" i="4"/>
  <c r="F1402" i="4"/>
  <c r="F1403" i="4"/>
  <c r="F1404" i="4"/>
  <c r="F1405" i="4"/>
  <c r="F1406" i="4"/>
  <c r="F1407" i="4"/>
  <c r="F1408" i="4"/>
  <c r="F1409" i="4"/>
  <c r="F1410" i="4"/>
  <c r="F1411" i="4"/>
  <c r="F1412" i="4"/>
  <c r="F1413" i="4"/>
  <c r="F1414" i="4"/>
  <c r="F1415" i="4"/>
  <c r="F1416" i="4"/>
  <c r="F1417" i="4"/>
  <c r="F1418" i="4"/>
  <c r="F1419" i="4"/>
  <c r="F1420" i="4"/>
  <c r="F1421" i="4"/>
  <c r="F1422" i="4"/>
  <c r="F1423" i="4"/>
  <c r="F1424" i="4"/>
  <c r="F1425" i="4"/>
  <c r="F1426" i="4"/>
  <c r="F1427" i="4"/>
  <c r="F1428" i="4"/>
  <c r="F1429" i="4"/>
  <c r="F1430" i="4"/>
  <c r="F1431" i="4"/>
  <c r="F1432" i="4"/>
  <c r="F1433" i="4"/>
  <c r="F1434" i="4"/>
  <c r="F1435" i="4"/>
  <c r="F1436" i="4"/>
  <c r="F1437" i="4"/>
  <c r="F1438" i="4"/>
  <c r="F1439" i="4"/>
  <c r="F1440" i="4"/>
  <c r="F1441" i="4"/>
  <c r="F1442" i="4"/>
  <c r="F1443" i="4"/>
  <c r="F1444" i="4"/>
  <c r="F1445" i="4"/>
  <c r="F1446" i="4"/>
  <c r="F1447" i="4"/>
  <c r="F1448" i="4"/>
  <c r="F1449" i="4"/>
  <c r="F1450" i="4"/>
  <c r="F1451" i="4"/>
  <c r="F1452" i="4"/>
  <c r="F1453" i="4"/>
  <c r="F1454" i="4"/>
  <c r="F1455" i="4"/>
  <c r="F1456" i="4"/>
  <c r="F1457" i="4"/>
  <c r="F1458" i="4"/>
  <c r="F1459" i="4"/>
  <c r="F1460" i="4"/>
  <c r="F1461" i="4"/>
  <c r="F1462" i="4"/>
  <c r="F1463" i="4"/>
  <c r="F1464" i="4"/>
  <c r="F1465" i="4"/>
  <c r="F1466" i="4"/>
  <c r="F1467" i="4"/>
  <c r="F1468" i="4"/>
  <c r="F1469" i="4"/>
  <c r="F1470" i="4"/>
  <c r="F1471" i="4"/>
  <c r="F1472" i="4"/>
  <c r="F1473" i="4"/>
  <c r="F1474" i="4"/>
  <c r="F1475" i="4"/>
  <c r="F1476" i="4"/>
  <c r="F1477" i="4"/>
  <c r="F1478" i="4"/>
  <c r="F1479" i="4"/>
  <c r="F1480" i="4"/>
  <c r="F1481" i="4"/>
  <c r="F1482" i="4"/>
  <c r="F1483" i="4"/>
  <c r="F1484" i="4"/>
  <c r="F1485" i="4"/>
  <c r="F1486" i="4"/>
  <c r="F1487" i="4"/>
  <c r="F1488" i="4"/>
  <c r="F1489" i="4"/>
  <c r="F1490" i="4"/>
  <c r="F1491" i="4"/>
  <c r="F1492" i="4"/>
  <c r="F1493" i="4"/>
  <c r="F1494" i="4"/>
  <c r="F1495" i="4"/>
  <c r="F1496" i="4"/>
  <c r="F1497" i="4"/>
  <c r="F1498" i="4"/>
  <c r="F1499" i="4"/>
  <c r="F1500" i="4"/>
  <c r="F1501" i="4"/>
  <c r="F1502" i="4"/>
  <c r="F1503" i="4"/>
  <c r="F1504" i="4"/>
  <c r="F1505" i="4"/>
  <c r="F1506" i="4"/>
  <c r="F1507" i="4"/>
  <c r="F1508" i="4"/>
  <c r="F1509" i="4"/>
  <c r="F1510" i="4"/>
  <c r="F1511" i="4"/>
  <c r="F1512" i="4"/>
  <c r="F1513" i="4"/>
  <c r="F1514" i="4"/>
  <c r="F1515" i="4"/>
  <c r="F1516" i="4"/>
  <c r="F1517" i="4"/>
  <c r="F1518" i="4"/>
  <c r="F1519" i="4"/>
  <c r="F1520" i="4"/>
  <c r="F1521" i="4"/>
  <c r="F1522" i="4"/>
  <c r="F1523" i="4"/>
  <c r="F1524" i="4"/>
  <c r="F1525" i="4"/>
  <c r="F1526" i="4"/>
  <c r="F1527" i="4"/>
  <c r="F1528" i="4"/>
  <c r="F1529" i="4"/>
  <c r="F1530" i="4"/>
  <c r="F1531" i="4"/>
  <c r="F1532" i="4"/>
  <c r="F1533" i="4"/>
  <c r="F1534" i="4"/>
  <c r="F1535" i="4"/>
  <c r="F1536" i="4"/>
  <c r="F1537" i="4"/>
  <c r="F1538" i="4"/>
  <c r="F1539" i="4"/>
  <c r="F1540" i="4"/>
  <c r="F1541" i="4"/>
  <c r="F1542" i="4"/>
  <c r="F1543" i="4"/>
  <c r="F1544" i="4"/>
  <c r="F1545" i="4"/>
  <c r="F1546" i="4"/>
  <c r="F1547" i="4"/>
  <c r="F1548" i="4"/>
  <c r="F1549" i="4"/>
  <c r="F1550" i="4"/>
  <c r="F1551" i="4"/>
  <c r="F1552" i="4"/>
  <c r="F1553" i="4"/>
  <c r="F1554" i="4"/>
  <c r="F1555" i="4"/>
  <c r="F1556" i="4"/>
  <c r="F1557" i="4"/>
  <c r="F1558" i="4"/>
  <c r="F1559" i="4"/>
  <c r="F1560" i="4"/>
  <c r="F1561" i="4"/>
  <c r="F1562" i="4"/>
  <c r="F1563" i="4"/>
  <c r="F1564" i="4"/>
  <c r="F1565" i="4"/>
  <c r="F1566" i="4"/>
  <c r="F1567" i="4"/>
  <c r="F1568" i="4"/>
  <c r="F1569" i="4"/>
  <c r="F1570" i="4"/>
  <c r="F1571" i="4"/>
  <c r="F1572" i="4"/>
  <c r="F1573" i="4"/>
  <c r="F1574" i="4"/>
  <c r="F1575" i="4"/>
  <c r="F1576" i="4"/>
  <c r="F1577" i="4"/>
  <c r="F1578" i="4"/>
  <c r="F1579" i="4"/>
  <c r="E2" i="4"/>
  <c r="E3" i="4"/>
  <c r="E4" i="4"/>
  <c r="E5" i="4"/>
  <c r="E6" i="4"/>
  <c r="E7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E508" i="4"/>
  <c r="E509" i="4"/>
  <c r="E510" i="4"/>
  <c r="E511" i="4"/>
  <c r="E512" i="4"/>
  <c r="E513" i="4"/>
  <c r="E514" i="4"/>
  <c r="E515" i="4"/>
  <c r="E516" i="4"/>
  <c r="E517" i="4"/>
  <c r="E518" i="4"/>
  <c r="E519" i="4"/>
  <c r="E520" i="4"/>
  <c r="E521" i="4"/>
  <c r="E522" i="4"/>
  <c r="E523" i="4"/>
  <c r="E524" i="4"/>
  <c r="E525" i="4"/>
  <c r="E526" i="4"/>
  <c r="E527" i="4"/>
  <c r="E528" i="4"/>
  <c r="E529" i="4"/>
  <c r="E530" i="4"/>
  <c r="E531" i="4"/>
  <c r="E532" i="4"/>
  <c r="E533" i="4"/>
  <c r="E534" i="4"/>
  <c r="E535" i="4"/>
  <c r="E536" i="4"/>
  <c r="E537" i="4"/>
  <c r="E538" i="4"/>
  <c r="E539" i="4"/>
  <c r="E540" i="4"/>
  <c r="E541" i="4"/>
  <c r="E542" i="4"/>
  <c r="E543" i="4"/>
  <c r="E544" i="4"/>
  <c r="E545" i="4"/>
  <c r="E546" i="4"/>
  <c r="E547" i="4"/>
  <c r="E548" i="4"/>
  <c r="E549" i="4"/>
  <c r="E550" i="4"/>
  <c r="E551" i="4"/>
  <c r="E552" i="4"/>
  <c r="E553" i="4"/>
  <c r="E554" i="4"/>
  <c r="E555" i="4"/>
  <c r="E556" i="4"/>
  <c r="E557" i="4"/>
  <c r="E558" i="4"/>
  <c r="E559" i="4"/>
  <c r="E560" i="4"/>
  <c r="E561" i="4"/>
  <c r="E562" i="4"/>
  <c r="E563" i="4"/>
  <c r="E564" i="4"/>
  <c r="E565" i="4"/>
  <c r="E566" i="4"/>
  <c r="E567" i="4"/>
  <c r="E568" i="4"/>
  <c r="E569" i="4"/>
  <c r="E570" i="4"/>
  <c r="E571" i="4"/>
  <c r="E572" i="4"/>
  <c r="E573" i="4"/>
  <c r="E574" i="4"/>
  <c r="E575" i="4"/>
  <c r="E576" i="4"/>
  <c r="E577" i="4"/>
  <c r="E578" i="4"/>
  <c r="E579" i="4"/>
  <c r="E580" i="4"/>
  <c r="E581" i="4"/>
  <c r="E582" i="4"/>
  <c r="E583" i="4"/>
  <c r="E584" i="4"/>
  <c r="E585" i="4"/>
  <c r="E586" i="4"/>
  <c r="E587" i="4"/>
  <c r="E588" i="4"/>
  <c r="E589" i="4"/>
  <c r="E590" i="4"/>
  <c r="E591" i="4"/>
  <c r="E592" i="4"/>
  <c r="E593" i="4"/>
  <c r="E594" i="4"/>
  <c r="E595" i="4"/>
  <c r="E596" i="4"/>
  <c r="E597" i="4"/>
  <c r="E598" i="4"/>
  <c r="E599" i="4"/>
  <c r="E600" i="4"/>
  <c r="E601" i="4"/>
  <c r="E602" i="4"/>
  <c r="E603" i="4"/>
  <c r="E604" i="4"/>
  <c r="E605" i="4"/>
  <c r="E606" i="4"/>
  <c r="E607" i="4"/>
  <c r="E608" i="4"/>
  <c r="E609" i="4"/>
  <c r="E610" i="4"/>
  <c r="E611" i="4"/>
  <c r="E612" i="4"/>
  <c r="E613" i="4"/>
  <c r="E614" i="4"/>
  <c r="E615" i="4"/>
  <c r="E616" i="4"/>
  <c r="E617" i="4"/>
  <c r="E618" i="4"/>
  <c r="E619" i="4"/>
  <c r="E620" i="4"/>
  <c r="E621" i="4"/>
  <c r="E622" i="4"/>
  <c r="E623" i="4"/>
  <c r="E624" i="4"/>
  <c r="E625" i="4"/>
  <c r="E626" i="4"/>
  <c r="E627" i="4"/>
  <c r="E628" i="4"/>
  <c r="E629" i="4"/>
  <c r="E630" i="4"/>
  <c r="E631" i="4"/>
  <c r="E632" i="4"/>
  <c r="E633" i="4"/>
  <c r="E634" i="4"/>
  <c r="E635" i="4"/>
  <c r="E636" i="4"/>
  <c r="E637" i="4"/>
  <c r="E638" i="4"/>
  <c r="E639" i="4"/>
  <c r="E640" i="4"/>
  <c r="E641" i="4"/>
  <c r="E642" i="4"/>
  <c r="E643" i="4"/>
  <c r="E644" i="4"/>
  <c r="E645" i="4"/>
  <c r="E646" i="4"/>
  <c r="E647" i="4"/>
  <c r="E648" i="4"/>
  <c r="E649" i="4"/>
  <c r="E650" i="4"/>
  <c r="E651" i="4"/>
  <c r="E652" i="4"/>
  <c r="E653" i="4"/>
  <c r="E654" i="4"/>
  <c r="E655" i="4"/>
  <c r="E656" i="4"/>
  <c r="E657" i="4"/>
  <c r="E658" i="4"/>
  <c r="E659" i="4"/>
  <c r="E660" i="4"/>
  <c r="E661" i="4"/>
  <c r="E662" i="4"/>
  <c r="E663" i="4"/>
  <c r="E664" i="4"/>
  <c r="E665" i="4"/>
  <c r="E666" i="4"/>
  <c r="E667" i="4"/>
  <c r="E668" i="4"/>
  <c r="E669" i="4"/>
  <c r="E670" i="4"/>
  <c r="E671" i="4"/>
  <c r="E672" i="4"/>
  <c r="E673" i="4"/>
  <c r="E674" i="4"/>
  <c r="E675" i="4"/>
  <c r="E676" i="4"/>
  <c r="E677" i="4"/>
  <c r="E678" i="4"/>
  <c r="E679" i="4"/>
  <c r="E680" i="4"/>
  <c r="E681" i="4"/>
  <c r="E682" i="4"/>
  <c r="E683" i="4"/>
  <c r="E684" i="4"/>
  <c r="E685" i="4"/>
  <c r="E686" i="4"/>
  <c r="E687" i="4"/>
  <c r="E688" i="4"/>
  <c r="E689" i="4"/>
  <c r="E690" i="4"/>
  <c r="E691" i="4"/>
  <c r="E692" i="4"/>
  <c r="E693" i="4"/>
  <c r="E694" i="4"/>
  <c r="E695" i="4"/>
  <c r="E696" i="4"/>
  <c r="E697" i="4"/>
  <c r="E698" i="4"/>
  <c r="E699" i="4"/>
  <c r="E700" i="4"/>
  <c r="E701" i="4"/>
  <c r="E702" i="4"/>
  <c r="E703" i="4"/>
  <c r="E704" i="4"/>
  <c r="E705" i="4"/>
  <c r="E706" i="4"/>
  <c r="E707" i="4"/>
  <c r="E708" i="4"/>
  <c r="E709" i="4"/>
  <c r="E710" i="4"/>
  <c r="E711" i="4"/>
  <c r="E712" i="4"/>
  <c r="E713" i="4"/>
  <c r="E714" i="4"/>
  <c r="E715" i="4"/>
  <c r="E716" i="4"/>
  <c r="E717" i="4"/>
  <c r="E718" i="4"/>
  <c r="E719" i="4"/>
  <c r="E720" i="4"/>
  <c r="E721" i="4"/>
  <c r="E722" i="4"/>
  <c r="E723" i="4"/>
  <c r="E724" i="4"/>
  <c r="E725" i="4"/>
  <c r="E726" i="4"/>
  <c r="E727" i="4"/>
  <c r="E728" i="4"/>
  <c r="E729" i="4"/>
  <c r="E730" i="4"/>
  <c r="E731" i="4"/>
  <c r="E732" i="4"/>
  <c r="E733" i="4"/>
  <c r="E734" i="4"/>
  <c r="E735" i="4"/>
  <c r="E736" i="4"/>
  <c r="E737" i="4"/>
  <c r="E738" i="4"/>
  <c r="E739" i="4"/>
  <c r="E740" i="4"/>
  <c r="E741" i="4"/>
  <c r="E742" i="4"/>
  <c r="E743" i="4"/>
  <c r="E744" i="4"/>
  <c r="E745" i="4"/>
  <c r="E746" i="4"/>
  <c r="E747" i="4"/>
  <c r="E748" i="4"/>
  <c r="E749" i="4"/>
  <c r="E750" i="4"/>
  <c r="E751" i="4"/>
  <c r="E752" i="4"/>
  <c r="E753" i="4"/>
  <c r="E754" i="4"/>
  <c r="E755" i="4"/>
  <c r="E756" i="4"/>
  <c r="E757" i="4"/>
  <c r="E758" i="4"/>
  <c r="E759" i="4"/>
  <c r="E760" i="4"/>
  <c r="E761" i="4"/>
  <c r="E762" i="4"/>
  <c r="E763" i="4"/>
  <c r="E764" i="4"/>
  <c r="E765" i="4"/>
  <c r="E766" i="4"/>
  <c r="E767" i="4"/>
  <c r="E768" i="4"/>
  <c r="E769" i="4"/>
  <c r="E770" i="4"/>
  <c r="E771" i="4"/>
  <c r="E772" i="4"/>
  <c r="E773" i="4"/>
  <c r="E774" i="4"/>
  <c r="E775" i="4"/>
  <c r="E776" i="4"/>
  <c r="E777" i="4"/>
  <c r="E778" i="4"/>
  <c r="E779" i="4"/>
  <c r="E780" i="4"/>
  <c r="E781" i="4"/>
  <c r="E782" i="4"/>
  <c r="E783" i="4"/>
  <c r="E784" i="4"/>
  <c r="E785" i="4"/>
  <c r="E786" i="4"/>
  <c r="E787" i="4"/>
  <c r="E788" i="4"/>
  <c r="E789" i="4"/>
  <c r="E790" i="4"/>
  <c r="E791" i="4"/>
  <c r="E792" i="4"/>
  <c r="E793" i="4"/>
  <c r="E794" i="4"/>
  <c r="E795" i="4"/>
  <c r="E796" i="4"/>
  <c r="E797" i="4"/>
  <c r="E798" i="4"/>
  <c r="E799" i="4"/>
  <c r="E800" i="4"/>
  <c r="E801" i="4"/>
  <c r="E802" i="4"/>
  <c r="E803" i="4"/>
  <c r="E804" i="4"/>
  <c r="E805" i="4"/>
  <c r="E806" i="4"/>
  <c r="E807" i="4"/>
  <c r="E808" i="4"/>
  <c r="E809" i="4"/>
  <c r="E810" i="4"/>
  <c r="E811" i="4"/>
  <c r="E812" i="4"/>
  <c r="E813" i="4"/>
  <c r="E814" i="4"/>
  <c r="E815" i="4"/>
  <c r="E816" i="4"/>
  <c r="E817" i="4"/>
  <c r="E818" i="4"/>
  <c r="E819" i="4"/>
  <c r="E820" i="4"/>
  <c r="E821" i="4"/>
  <c r="E822" i="4"/>
  <c r="E823" i="4"/>
  <c r="E824" i="4"/>
  <c r="E825" i="4"/>
  <c r="E826" i="4"/>
  <c r="E827" i="4"/>
  <c r="E828" i="4"/>
  <c r="E829" i="4"/>
  <c r="E830" i="4"/>
  <c r="E831" i="4"/>
  <c r="E832" i="4"/>
  <c r="E833" i="4"/>
  <c r="E834" i="4"/>
  <c r="E835" i="4"/>
  <c r="E836" i="4"/>
  <c r="E837" i="4"/>
  <c r="E838" i="4"/>
  <c r="E839" i="4"/>
  <c r="E840" i="4"/>
  <c r="E841" i="4"/>
  <c r="E842" i="4"/>
  <c r="E843" i="4"/>
  <c r="E844" i="4"/>
  <c r="E845" i="4"/>
  <c r="E846" i="4"/>
  <c r="E847" i="4"/>
  <c r="E848" i="4"/>
  <c r="E849" i="4"/>
  <c r="E850" i="4"/>
  <c r="E851" i="4"/>
  <c r="E852" i="4"/>
  <c r="E853" i="4"/>
  <c r="E854" i="4"/>
  <c r="E855" i="4"/>
  <c r="E856" i="4"/>
  <c r="E857" i="4"/>
  <c r="E858" i="4"/>
  <c r="E859" i="4"/>
  <c r="E860" i="4"/>
  <c r="E861" i="4"/>
  <c r="E862" i="4"/>
  <c r="E863" i="4"/>
  <c r="E864" i="4"/>
  <c r="E865" i="4"/>
  <c r="E866" i="4"/>
  <c r="E867" i="4"/>
  <c r="E868" i="4"/>
  <c r="E869" i="4"/>
  <c r="E870" i="4"/>
  <c r="E871" i="4"/>
  <c r="E872" i="4"/>
  <c r="E873" i="4"/>
  <c r="E874" i="4"/>
  <c r="E875" i="4"/>
  <c r="E876" i="4"/>
  <c r="E877" i="4"/>
  <c r="E878" i="4"/>
  <c r="E879" i="4"/>
  <c r="E880" i="4"/>
  <c r="E881" i="4"/>
  <c r="E882" i="4"/>
  <c r="E883" i="4"/>
  <c r="E884" i="4"/>
  <c r="E885" i="4"/>
  <c r="E886" i="4"/>
  <c r="E887" i="4"/>
  <c r="E888" i="4"/>
  <c r="E889" i="4"/>
  <c r="E890" i="4"/>
  <c r="E891" i="4"/>
  <c r="E892" i="4"/>
  <c r="E893" i="4"/>
  <c r="E894" i="4"/>
  <c r="E895" i="4"/>
  <c r="E896" i="4"/>
  <c r="E897" i="4"/>
  <c r="E898" i="4"/>
  <c r="E899" i="4"/>
  <c r="E900" i="4"/>
  <c r="E901" i="4"/>
  <c r="E902" i="4"/>
  <c r="E903" i="4"/>
  <c r="E904" i="4"/>
  <c r="E905" i="4"/>
  <c r="E906" i="4"/>
  <c r="E907" i="4"/>
  <c r="E908" i="4"/>
  <c r="E909" i="4"/>
  <c r="E910" i="4"/>
  <c r="E911" i="4"/>
  <c r="E912" i="4"/>
  <c r="E913" i="4"/>
  <c r="E914" i="4"/>
  <c r="E915" i="4"/>
  <c r="E916" i="4"/>
  <c r="E917" i="4"/>
  <c r="E918" i="4"/>
  <c r="E919" i="4"/>
  <c r="E920" i="4"/>
  <c r="E921" i="4"/>
  <c r="E922" i="4"/>
  <c r="E923" i="4"/>
  <c r="E924" i="4"/>
  <c r="E925" i="4"/>
  <c r="E926" i="4"/>
  <c r="E927" i="4"/>
  <c r="E928" i="4"/>
  <c r="E929" i="4"/>
  <c r="E930" i="4"/>
  <c r="E931" i="4"/>
  <c r="E932" i="4"/>
  <c r="E933" i="4"/>
  <c r="E934" i="4"/>
  <c r="E935" i="4"/>
  <c r="E936" i="4"/>
  <c r="E937" i="4"/>
  <c r="E938" i="4"/>
  <c r="E939" i="4"/>
  <c r="E940" i="4"/>
  <c r="E941" i="4"/>
  <c r="E942" i="4"/>
  <c r="E943" i="4"/>
  <c r="E944" i="4"/>
  <c r="E945" i="4"/>
  <c r="E946" i="4"/>
  <c r="E947" i="4"/>
  <c r="E948" i="4"/>
  <c r="E949" i="4"/>
  <c r="E950" i="4"/>
  <c r="E951" i="4"/>
  <c r="E952" i="4"/>
  <c r="E953" i="4"/>
  <c r="E954" i="4"/>
  <c r="E955" i="4"/>
  <c r="E956" i="4"/>
  <c r="E957" i="4"/>
  <c r="E958" i="4"/>
  <c r="E959" i="4"/>
  <c r="E960" i="4"/>
  <c r="E961" i="4"/>
  <c r="E962" i="4"/>
  <c r="E963" i="4"/>
  <c r="E964" i="4"/>
  <c r="E965" i="4"/>
  <c r="E966" i="4"/>
  <c r="E967" i="4"/>
  <c r="E968" i="4"/>
  <c r="E969" i="4"/>
  <c r="E970" i="4"/>
  <c r="E971" i="4"/>
  <c r="E972" i="4"/>
  <c r="E973" i="4"/>
  <c r="E974" i="4"/>
  <c r="E975" i="4"/>
  <c r="E976" i="4"/>
  <c r="E977" i="4"/>
  <c r="E978" i="4"/>
  <c r="E979" i="4"/>
  <c r="E980" i="4"/>
  <c r="E981" i="4"/>
  <c r="E982" i="4"/>
  <c r="E983" i="4"/>
  <c r="E984" i="4"/>
  <c r="E985" i="4"/>
  <c r="E986" i="4"/>
  <c r="E987" i="4"/>
  <c r="E988" i="4"/>
  <c r="E989" i="4"/>
  <c r="E990" i="4"/>
  <c r="E991" i="4"/>
  <c r="E992" i="4"/>
  <c r="E993" i="4"/>
  <c r="E994" i="4"/>
  <c r="E995" i="4"/>
  <c r="E996" i="4"/>
  <c r="E997" i="4"/>
  <c r="E998" i="4"/>
  <c r="E999" i="4"/>
  <c r="E1000" i="4"/>
  <c r="E1001" i="4"/>
  <c r="E1002" i="4"/>
  <c r="E1003" i="4"/>
  <c r="E1004" i="4"/>
  <c r="E1005" i="4"/>
  <c r="E1006" i="4"/>
  <c r="E1007" i="4"/>
  <c r="E1008" i="4"/>
  <c r="E1009" i="4"/>
  <c r="E1010" i="4"/>
  <c r="E1011" i="4"/>
  <c r="E1012" i="4"/>
  <c r="E1013" i="4"/>
  <c r="E1014" i="4"/>
  <c r="E1015" i="4"/>
  <c r="E1016" i="4"/>
  <c r="E1017" i="4"/>
  <c r="E1018" i="4"/>
  <c r="E1019" i="4"/>
  <c r="E1020" i="4"/>
  <c r="E1021" i="4"/>
  <c r="E1022" i="4"/>
  <c r="E1023" i="4"/>
  <c r="E1024" i="4"/>
  <c r="E1025" i="4"/>
  <c r="E1026" i="4"/>
  <c r="E1027" i="4"/>
  <c r="E1028" i="4"/>
  <c r="E1029" i="4"/>
  <c r="E1030" i="4"/>
  <c r="E1031" i="4"/>
  <c r="E1032" i="4"/>
  <c r="E1033" i="4"/>
  <c r="E1034" i="4"/>
  <c r="E1035" i="4"/>
  <c r="E1036" i="4"/>
  <c r="E1037" i="4"/>
  <c r="E1038" i="4"/>
  <c r="E1039" i="4"/>
  <c r="E1040" i="4"/>
  <c r="E1041" i="4"/>
  <c r="E1042" i="4"/>
  <c r="E1043" i="4"/>
  <c r="E1044" i="4"/>
  <c r="E1045" i="4"/>
  <c r="E1046" i="4"/>
  <c r="E1047" i="4"/>
  <c r="E1048" i="4"/>
  <c r="E1049" i="4"/>
  <c r="E1050" i="4"/>
  <c r="E1051" i="4"/>
  <c r="E1052" i="4"/>
  <c r="E1053" i="4"/>
  <c r="E1054" i="4"/>
  <c r="E1055" i="4"/>
  <c r="E1056" i="4"/>
  <c r="E1057" i="4"/>
  <c r="E1058" i="4"/>
  <c r="E1059" i="4"/>
  <c r="E1060" i="4"/>
  <c r="E1061" i="4"/>
  <c r="E1062" i="4"/>
  <c r="E1063" i="4"/>
  <c r="E1064" i="4"/>
  <c r="E1065" i="4"/>
  <c r="E1066" i="4"/>
  <c r="E1067" i="4"/>
  <c r="E1068" i="4"/>
  <c r="E1069" i="4"/>
  <c r="E1070" i="4"/>
  <c r="E1071" i="4"/>
  <c r="E1072" i="4"/>
  <c r="E1073" i="4"/>
  <c r="E1074" i="4"/>
  <c r="E1075" i="4"/>
  <c r="E1076" i="4"/>
  <c r="E1077" i="4"/>
  <c r="E1078" i="4"/>
  <c r="E1079" i="4"/>
  <c r="E1080" i="4"/>
  <c r="E1081" i="4"/>
  <c r="E1082" i="4"/>
  <c r="E1083" i="4"/>
  <c r="E1084" i="4"/>
  <c r="E1085" i="4"/>
  <c r="E1086" i="4"/>
  <c r="E1087" i="4"/>
  <c r="E1088" i="4"/>
  <c r="E1089" i="4"/>
  <c r="E1090" i="4"/>
  <c r="E1091" i="4"/>
  <c r="E1092" i="4"/>
  <c r="E1093" i="4"/>
  <c r="E1094" i="4"/>
  <c r="E1095" i="4"/>
  <c r="E1096" i="4"/>
  <c r="E1097" i="4"/>
  <c r="E1098" i="4"/>
  <c r="E1099" i="4"/>
  <c r="E1100" i="4"/>
  <c r="E1101" i="4"/>
  <c r="E1102" i="4"/>
  <c r="E1103" i="4"/>
  <c r="E1104" i="4"/>
  <c r="E1105" i="4"/>
  <c r="E1106" i="4"/>
  <c r="E1107" i="4"/>
  <c r="E1108" i="4"/>
  <c r="E1109" i="4"/>
  <c r="E1110" i="4"/>
  <c r="E1111" i="4"/>
  <c r="E1112" i="4"/>
  <c r="E1113" i="4"/>
  <c r="E1114" i="4"/>
  <c r="E1115" i="4"/>
  <c r="E1116" i="4"/>
  <c r="E1117" i="4"/>
  <c r="E1118" i="4"/>
  <c r="E1119" i="4"/>
  <c r="E1120" i="4"/>
  <c r="E1121" i="4"/>
  <c r="E1122" i="4"/>
  <c r="E1123" i="4"/>
  <c r="E1124" i="4"/>
  <c r="E1125" i="4"/>
  <c r="E1126" i="4"/>
  <c r="E1127" i="4"/>
  <c r="E1128" i="4"/>
  <c r="E1129" i="4"/>
  <c r="E1130" i="4"/>
  <c r="E1131" i="4"/>
  <c r="E1132" i="4"/>
  <c r="E1133" i="4"/>
  <c r="E1134" i="4"/>
  <c r="E1135" i="4"/>
  <c r="E1136" i="4"/>
  <c r="E1137" i="4"/>
  <c r="E1138" i="4"/>
  <c r="E1139" i="4"/>
  <c r="E1140" i="4"/>
  <c r="E1141" i="4"/>
  <c r="E1142" i="4"/>
  <c r="E1143" i="4"/>
  <c r="E1144" i="4"/>
  <c r="E1145" i="4"/>
  <c r="E1146" i="4"/>
  <c r="E1147" i="4"/>
  <c r="E1148" i="4"/>
  <c r="E1149" i="4"/>
  <c r="E1150" i="4"/>
  <c r="E1151" i="4"/>
  <c r="E1152" i="4"/>
  <c r="E1153" i="4"/>
  <c r="E1154" i="4"/>
  <c r="E1155" i="4"/>
  <c r="E1156" i="4"/>
  <c r="E1157" i="4"/>
  <c r="E1158" i="4"/>
  <c r="E1159" i="4"/>
  <c r="E1160" i="4"/>
  <c r="E1161" i="4"/>
  <c r="E1162" i="4"/>
  <c r="E1163" i="4"/>
  <c r="E1164" i="4"/>
  <c r="E1165" i="4"/>
  <c r="E1166" i="4"/>
  <c r="E1167" i="4"/>
  <c r="E1168" i="4"/>
  <c r="E1169" i="4"/>
  <c r="E1170" i="4"/>
  <c r="E1171" i="4"/>
  <c r="E1172" i="4"/>
  <c r="E1173" i="4"/>
  <c r="E1174" i="4"/>
  <c r="E1175" i="4"/>
  <c r="E1176" i="4"/>
  <c r="E1177" i="4"/>
  <c r="E1178" i="4"/>
  <c r="E1179" i="4"/>
  <c r="E1180" i="4"/>
  <c r="E1181" i="4"/>
  <c r="E1182" i="4"/>
  <c r="E1183" i="4"/>
  <c r="E1184" i="4"/>
  <c r="E1185" i="4"/>
  <c r="E1186" i="4"/>
  <c r="E1187" i="4"/>
  <c r="E1188" i="4"/>
  <c r="E1189" i="4"/>
  <c r="E1190" i="4"/>
  <c r="E1191" i="4"/>
  <c r="E1192" i="4"/>
  <c r="E1193" i="4"/>
  <c r="E1194" i="4"/>
  <c r="E1195" i="4"/>
  <c r="E1196" i="4"/>
  <c r="E1197" i="4"/>
  <c r="E1198" i="4"/>
  <c r="E1199" i="4"/>
  <c r="E1200" i="4"/>
  <c r="E1201" i="4"/>
  <c r="E1202" i="4"/>
  <c r="E1203" i="4"/>
  <c r="E1204" i="4"/>
  <c r="E1205" i="4"/>
  <c r="E1206" i="4"/>
  <c r="E1207" i="4"/>
  <c r="E1208" i="4"/>
  <c r="E1209" i="4"/>
  <c r="E1210" i="4"/>
  <c r="E1211" i="4"/>
  <c r="E1212" i="4"/>
  <c r="E1213" i="4"/>
  <c r="E1214" i="4"/>
  <c r="E1215" i="4"/>
  <c r="E1216" i="4"/>
  <c r="E1217" i="4"/>
  <c r="E1218" i="4"/>
  <c r="E1219" i="4"/>
  <c r="E1220" i="4"/>
  <c r="E1221" i="4"/>
  <c r="E1222" i="4"/>
  <c r="E1223" i="4"/>
  <c r="E1224" i="4"/>
  <c r="E1225" i="4"/>
  <c r="E1226" i="4"/>
  <c r="E1227" i="4"/>
  <c r="E1228" i="4"/>
  <c r="E1229" i="4"/>
  <c r="E1230" i="4"/>
  <c r="E1231" i="4"/>
  <c r="E1232" i="4"/>
  <c r="E1233" i="4"/>
  <c r="E1234" i="4"/>
  <c r="E1235" i="4"/>
  <c r="E1236" i="4"/>
  <c r="E1237" i="4"/>
  <c r="E1238" i="4"/>
  <c r="E1239" i="4"/>
  <c r="E1240" i="4"/>
  <c r="E1241" i="4"/>
  <c r="E1242" i="4"/>
  <c r="E1243" i="4"/>
  <c r="E1244" i="4"/>
  <c r="E1245" i="4"/>
  <c r="E1246" i="4"/>
  <c r="E1247" i="4"/>
  <c r="E1248" i="4"/>
  <c r="E1249" i="4"/>
  <c r="E1250" i="4"/>
  <c r="E1251" i="4"/>
  <c r="E1252" i="4"/>
  <c r="E1253" i="4"/>
  <c r="E1254" i="4"/>
  <c r="E1255" i="4"/>
  <c r="E1256" i="4"/>
  <c r="E1257" i="4"/>
  <c r="E1258" i="4"/>
  <c r="E1259" i="4"/>
  <c r="E1260" i="4"/>
  <c r="E1261" i="4"/>
  <c r="E1262" i="4"/>
  <c r="E1263" i="4"/>
  <c r="E1264" i="4"/>
  <c r="E1265" i="4"/>
  <c r="E1266" i="4"/>
  <c r="E1267" i="4"/>
  <c r="E1268" i="4"/>
  <c r="E1269" i="4"/>
  <c r="E1270" i="4"/>
  <c r="E1271" i="4"/>
  <c r="E1272" i="4"/>
  <c r="E1273" i="4"/>
  <c r="E1274" i="4"/>
  <c r="E1275" i="4"/>
  <c r="E1276" i="4"/>
  <c r="E1277" i="4"/>
  <c r="E1278" i="4"/>
  <c r="E1279" i="4"/>
  <c r="E1280" i="4"/>
  <c r="E1281" i="4"/>
  <c r="E1282" i="4"/>
  <c r="E1283" i="4"/>
  <c r="E1284" i="4"/>
  <c r="E1285" i="4"/>
  <c r="E1286" i="4"/>
  <c r="E1287" i="4"/>
  <c r="E1288" i="4"/>
  <c r="E1289" i="4"/>
  <c r="E1290" i="4"/>
  <c r="E1291" i="4"/>
  <c r="E1292" i="4"/>
  <c r="E1293" i="4"/>
  <c r="E1294" i="4"/>
  <c r="E1295" i="4"/>
  <c r="E1296" i="4"/>
  <c r="E1297" i="4"/>
  <c r="E1298" i="4"/>
  <c r="E1299" i="4"/>
  <c r="E1300" i="4"/>
  <c r="E1301" i="4"/>
  <c r="E1302" i="4"/>
  <c r="E1303" i="4"/>
  <c r="E1304" i="4"/>
  <c r="E1305" i="4"/>
  <c r="E1306" i="4"/>
  <c r="E1307" i="4"/>
  <c r="E1308" i="4"/>
  <c r="E1309" i="4"/>
  <c r="E1310" i="4"/>
  <c r="E1311" i="4"/>
  <c r="E1312" i="4"/>
  <c r="E1313" i="4"/>
  <c r="E1314" i="4"/>
  <c r="E1315" i="4"/>
  <c r="E1316" i="4"/>
  <c r="E1317" i="4"/>
  <c r="E1318" i="4"/>
  <c r="E1319" i="4"/>
  <c r="E1320" i="4"/>
  <c r="E1321" i="4"/>
  <c r="E1322" i="4"/>
  <c r="E1323" i="4"/>
  <c r="E1324" i="4"/>
  <c r="E1325" i="4"/>
  <c r="E1326" i="4"/>
  <c r="E1327" i="4"/>
  <c r="E1328" i="4"/>
  <c r="E1329" i="4"/>
  <c r="E1330" i="4"/>
  <c r="E1331" i="4"/>
  <c r="E1332" i="4"/>
  <c r="E1333" i="4"/>
  <c r="E1334" i="4"/>
  <c r="E1335" i="4"/>
  <c r="E1336" i="4"/>
  <c r="E1337" i="4"/>
  <c r="E1338" i="4"/>
  <c r="E1339" i="4"/>
  <c r="E1340" i="4"/>
  <c r="E1341" i="4"/>
  <c r="E1342" i="4"/>
  <c r="E1343" i="4"/>
  <c r="E1344" i="4"/>
  <c r="E1345" i="4"/>
  <c r="E1346" i="4"/>
  <c r="E1347" i="4"/>
  <c r="E1348" i="4"/>
  <c r="E1349" i="4"/>
  <c r="E1350" i="4"/>
  <c r="E1351" i="4"/>
  <c r="E1352" i="4"/>
  <c r="E1353" i="4"/>
  <c r="E1354" i="4"/>
  <c r="E1355" i="4"/>
  <c r="E1356" i="4"/>
  <c r="E1357" i="4"/>
  <c r="E1358" i="4"/>
  <c r="E1359" i="4"/>
  <c r="E1360" i="4"/>
  <c r="E1361" i="4"/>
  <c r="E1362" i="4"/>
  <c r="E1363" i="4"/>
  <c r="E1364" i="4"/>
  <c r="E1365" i="4"/>
  <c r="E1366" i="4"/>
  <c r="E1367" i="4"/>
  <c r="E1368" i="4"/>
  <c r="E1369" i="4"/>
  <c r="E1370" i="4"/>
  <c r="E1371" i="4"/>
  <c r="E1372" i="4"/>
  <c r="E1373" i="4"/>
  <c r="E1374" i="4"/>
  <c r="E1375" i="4"/>
  <c r="E1376" i="4"/>
  <c r="E1377" i="4"/>
  <c r="E1378" i="4"/>
  <c r="E1379" i="4"/>
  <c r="E1380" i="4"/>
  <c r="E1381" i="4"/>
  <c r="E1382" i="4"/>
  <c r="E1383" i="4"/>
  <c r="E1384" i="4"/>
  <c r="E1385" i="4"/>
  <c r="E1386" i="4"/>
  <c r="E1387" i="4"/>
  <c r="E1388" i="4"/>
  <c r="E1389" i="4"/>
  <c r="E1390" i="4"/>
  <c r="E1391" i="4"/>
  <c r="E1392" i="4"/>
  <c r="E1393" i="4"/>
  <c r="E1394" i="4"/>
  <c r="E1395" i="4"/>
  <c r="E1396" i="4"/>
  <c r="E1397" i="4"/>
  <c r="E1398" i="4"/>
  <c r="E1399" i="4"/>
  <c r="E1400" i="4"/>
  <c r="E1401" i="4"/>
  <c r="E1402" i="4"/>
  <c r="E1403" i="4"/>
  <c r="E1404" i="4"/>
  <c r="E1405" i="4"/>
  <c r="E1406" i="4"/>
  <c r="E1407" i="4"/>
  <c r="E1408" i="4"/>
  <c r="E1409" i="4"/>
  <c r="E1410" i="4"/>
  <c r="E1411" i="4"/>
  <c r="E1412" i="4"/>
  <c r="E1413" i="4"/>
  <c r="E1414" i="4"/>
  <c r="E1415" i="4"/>
  <c r="E1416" i="4"/>
  <c r="E1417" i="4"/>
  <c r="E1418" i="4"/>
  <c r="E1419" i="4"/>
  <c r="E1420" i="4"/>
  <c r="E1421" i="4"/>
  <c r="E1422" i="4"/>
  <c r="E1423" i="4"/>
  <c r="E1424" i="4"/>
  <c r="E1425" i="4"/>
  <c r="E1426" i="4"/>
  <c r="E1427" i="4"/>
  <c r="E1428" i="4"/>
  <c r="E1429" i="4"/>
  <c r="E1430" i="4"/>
  <c r="E1431" i="4"/>
  <c r="E1432" i="4"/>
  <c r="E1433" i="4"/>
  <c r="E1434" i="4"/>
  <c r="E1435" i="4"/>
  <c r="E1436" i="4"/>
  <c r="E1437" i="4"/>
  <c r="E1438" i="4"/>
  <c r="E1439" i="4"/>
  <c r="E1440" i="4"/>
  <c r="E1441" i="4"/>
  <c r="E1442" i="4"/>
  <c r="E1443" i="4"/>
  <c r="E1444" i="4"/>
  <c r="E1445" i="4"/>
  <c r="E1446" i="4"/>
  <c r="E1447" i="4"/>
  <c r="E1448" i="4"/>
  <c r="E1449" i="4"/>
  <c r="E1450" i="4"/>
  <c r="E1451" i="4"/>
  <c r="E1452" i="4"/>
  <c r="E1453" i="4"/>
  <c r="E1454" i="4"/>
  <c r="E1455" i="4"/>
  <c r="E1456" i="4"/>
  <c r="E1457" i="4"/>
  <c r="E1458" i="4"/>
  <c r="E1459" i="4"/>
  <c r="E1460" i="4"/>
  <c r="E1461" i="4"/>
  <c r="E1462" i="4"/>
  <c r="E1463" i="4"/>
  <c r="E1464" i="4"/>
  <c r="E1465" i="4"/>
  <c r="E1466" i="4"/>
  <c r="E1467" i="4"/>
  <c r="E1468" i="4"/>
  <c r="E1469" i="4"/>
  <c r="E1470" i="4"/>
  <c r="E1471" i="4"/>
  <c r="E1472" i="4"/>
  <c r="E1473" i="4"/>
  <c r="E1474" i="4"/>
  <c r="E1475" i="4"/>
  <c r="E1476" i="4"/>
  <c r="E1477" i="4"/>
  <c r="E1478" i="4"/>
  <c r="E1479" i="4"/>
  <c r="E1480" i="4"/>
  <c r="E1481" i="4"/>
  <c r="E1482" i="4"/>
  <c r="E1483" i="4"/>
  <c r="E1484" i="4"/>
  <c r="E1485" i="4"/>
  <c r="E1486" i="4"/>
  <c r="E1487" i="4"/>
  <c r="E1488" i="4"/>
  <c r="E1489" i="4"/>
  <c r="E1490" i="4"/>
  <c r="E1491" i="4"/>
  <c r="E1492" i="4"/>
  <c r="E1493" i="4"/>
  <c r="E1494" i="4"/>
  <c r="E1495" i="4"/>
  <c r="E1496" i="4"/>
  <c r="E1497" i="4"/>
  <c r="E1498" i="4"/>
  <c r="E1499" i="4"/>
  <c r="E1500" i="4"/>
  <c r="E1501" i="4"/>
  <c r="E1502" i="4"/>
  <c r="E1503" i="4"/>
  <c r="E1504" i="4"/>
  <c r="E1505" i="4"/>
  <c r="E1506" i="4"/>
  <c r="E1507" i="4"/>
  <c r="E1508" i="4"/>
  <c r="E1509" i="4"/>
  <c r="E1510" i="4"/>
  <c r="E1511" i="4"/>
  <c r="E1512" i="4"/>
  <c r="E1513" i="4"/>
  <c r="E1514" i="4"/>
  <c r="E1515" i="4"/>
  <c r="E1516" i="4"/>
  <c r="E1517" i="4"/>
  <c r="E1518" i="4"/>
  <c r="E1519" i="4"/>
  <c r="E1520" i="4"/>
  <c r="E1521" i="4"/>
  <c r="E1522" i="4"/>
  <c r="E1523" i="4"/>
  <c r="E1524" i="4"/>
  <c r="E1525" i="4"/>
  <c r="E1526" i="4"/>
  <c r="E1527" i="4"/>
  <c r="E1528" i="4"/>
  <c r="E1529" i="4"/>
  <c r="E1530" i="4"/>
  <c r="E1531" i="4"/>
  <c r="E1532" i="4"/>
  <c r="E1533" i="4"/>
  <c r="E1534" i="4"/>
  <c r="E1535" i="4"/>
  <c r="E1536" i="4"/>
  <c r="E1537" i="4"/>
  <c r="E1538" i="4"/>
  <c r="E1539" i="4"/>
  <c r="E1540" i="4"/>
  <c r="E1541" i="4"/>
  <c r="E1542" i="4"/>
  <c r="E1543" i="4"/>
  <c r="E1544" i="4"/>
  <c r="E1545" i="4"/>
  <c r="E1546" i="4"/>
  <c r="E1547" i="4"/>
  <c r="E1548" i="4"/>
  <c r="E1549" i="4"/>
  <c r="E1550" i="4"/>
  <c r="E1551" i="4"/>
  <c r="E1552" i="4"/>
  <c r="E1553" i="4"/>
  <c r="E1554" i="4"/>
  <c r="E1555" i="4"/>
  <c r="E1556" i="4"/>
  <c r="E1557" i="4"/>
  <c r="E1558" i="4"/>
  <c r="E1559" i="4"/>
  <c r="E1560" i="4"/>
  <c r="E1561" i="4"/>
  <c r="E1562" i="4"/>
  <c r="E1563" i="4"/>
  <c r="E1564" i="4"/>
  <c r="E1565" i="4"/>
  <c r="E1566" i="4"/>
  <c r="E1567" i="4"/>
  <c r="E1568" i="4"/>
  <c r="E1569" i="4"/>
  <c r="E1570" i="4"/>
  <c r="E1571" i="4"/>
  <c r="E1572" i="4"/>
  <c r="E1573" i="4"/>
  <c r="E1574" i="4"/>
  <c r="E1575" i="4"/>
  <c r="E1576" i="4"/>
  <c r="E1577" i="4"/>
  <c r="E1578" i="4"/>
  <c r="E1579" i="4"/>
  <c r="D2" i="3"/>
  <c r="F2" i="3" s="1"/>
  <c r="D3" i="3"/>
  <c r="F3" i="3" s="1"/>
  <c r="D4" i="3"/>
  <c r="F4" i="3" s="1"/>
  <c r="D5" i="3"/>
  <c r="F5" i="3" s="1"/>
  <c r="D6" i="3"/>
  <c r="F6" i="3" s="1"/>
  <c r="D7" i="3"/>
  <c r="F7" i="3" s="1"/>
  <c r="D8" i="3"/>
  <c r="F8" i="3" s="1"/>
  <c r="D9" i="3"/>
  <c r="F9" i="3" s="1"/>
  <c r="D10" i="3"/>
  <c r="F10" i="3" s="1"/>
  <c r="D11" i="3"/>
  <c r="F11" i="3" s="1"/>
  <c r="D12" i="3"/>
  <c r="F12" i="3" s="1"/>
  <c r="D13" i="3"/>
  <c r="F13" i="3" s="1"/>
  <c r="D14" i="3"/>
  <c r="F14" i="3" s="1"/>
  <c r="D15" i="3"/>
  <c r="F15" i="3" s="1"/>
  <c r="D16" i="3"/>
  <c r="F16" i="3" s="1"/>
  <c r="D17" i="3"/>
  <c r="F17" i="3" s="1"/>
  <c r="D18" i="3"/>
  <c r="F18" i="3" s="1"/>
  <c r="D19" i="3"/>
  <c r="F19" i="3" s="1"/>
  <c r="D20" i="3"/>
  <c r="F20" i="3" s="1"/>
  <c r="D21" i="3"/>
  <c r="F21" i="3" s="1"/>
  <c r="D22" i="3"/>
  <c r="F22" i="3" s="1"/>
  <c r="D23" i="3"/>
  <c r="F23" i="3" s="1"/>
  <c r="D24" i="3"/>
  <c r="F24" i="3" s="1"/>
  <c r="D25" i="3"/>
  <c r="F25" i="3" s="1"/>
  <c r="D26" i="3"/>
  <c r="F26" i="3" s="1"/>
  <c r="D27" i="3"/>
  <c r="F27" i="3" s="1"/>
  <c r="D28" i="3"/>
  <c r="F28" i="3" s="1"/>
  <c r="D29" i="3"/>
  <c r="F29" i="3" s="1"/>
  <c r="D30" i="3"/>
  <c r="F30" i="3" s="1"/>
  <c r="D31" i="3"/>
  <c r="F31" i="3" s="1"/>
  <c r="D32" i="3"/>
  <c r="F32" i="3" s="1"/>
  <c r="D33" i="3"/>
  <c r="F33" i="3" s="1"/>
  <c r="D34" i="3"/>
  <c r="F34" i="3" s="1"/>
  <c r="D35" i="3"/>
  <c r="F35" i="3" s="1"/>
  <c r="D36" i="3"/>
  <c r="F36" i="3" s="1"/>
  <c r="D37" i="3"/>
  <c r="F37" i="3" s="1"/>
  <c r="D38" i="3"/>
  <c r="F38" i="3" s="1"/>
  <c r="D39" i="3"/>
  <c r="F39" i="3" s="1"/>
  <c r="D40" i="3"/>
  <c r="F40" i="3" s="1"/>
  <c r="D41" i="3"/>
  <c r="F41" i="3" s="1"/>
  <c r="D42" i="3"/>
  <c r="F42" i="3" s="1"/>
  <c r="D43" i="3"/>
  <c r="F43" i="3" s="1"/>
  <c r="D44" i="3"/>
  <c r="F44" i="3" s="1"/>
  <c r="D45" i="3"/>
  <c r="F45" i="3" s="1"/>
  <c r="D46" i="3"/>
  <c r="F46" i="3" s="1"/>
  <c r="D47" i="3"/>
  <c r="F47" i="3" s="1"/>
  <c r="D48" i="3"/>
  <c r="F48" i="3" s="1"/>
  <c r="D49" i="3"/>
  <c r="F49" i="3" s="1"/>
  <c r="D50" i="3"/>
  <c r="F50" i="3" s="1"/>
  <c r="D51" i="3"/>
  <c r="F51" i="3" s="1"/>
  <c r="D52" i="3"/>
  <c r="F52" i="3" s="1"/>
  <c r="D53" i="3"/>
  <c r="F53" i="3" s="1"/>
  <c r="D54" i="3"/>
  <c r="F54" i="3" s="1"/>
  <c r="D55" i="3"/>
  <c r="F55" i="3" s="1"/>
  <c r="D56" i="3"/>
  <c r="F56" i="3" s="1"/>
  <c r="D57" i="3"/>
  <c r="F57" i="3" s="1"/>
  <c r="D58" i="3"/>
  <c r="F58" i="3" s="1"/>
  <c r="D59" i="3"/>
  <c r="F59" i="3" s="1"/>
  <c r="D60" i="3"/>
  <c r="F60" i="3" s="1"/>
  <c r="D61" i="3"/>
  <c r="F61" i="3" s="1"/>
  <c r="D62" i="3"/>
  <c r="F62" i="3" s="1"/>
  <c r="D63" i="3"/>
  <c r="F63" i="3" s="1"/>
  <c r="D64" i="3"/>
  <c r="F64" i="3" s="1"/>
  <c r="D65" i="3"/>
  <c r="F65" i="3" s="1"/>
  <c r="D66" i="3"/>
  <c r="F66" i="3" s="1"/>
  <c r="D67" i="3"/>
  <c r="F67" i="3" s="1"/>
  <c r="D68" i="3"/>
  <c r="F68" i="3" s="1"/>
  <c r="D69" i="3"/>
  <c r="F69" i="3" s="1"/>
  <c r="D70" i="3"/>
  <c r="F70" i="3" s="1"/>
  <c r="D71" i="3"/>
  <c r="F71" i="3" s="1"/>
  <c r="D72" i="3"/>
  <c r="F72" i="3" s="1"/>
  <c r="D73" i="3"/>
  <c r="F73" i="3" s="1"/>
  <c r="D74" i="3"/>
  <c r="F74" i="3" s="1"/>
  <c r="D75" i="3"/>
  <c r="F75" i="3" s="1"/>
  <c r="D76" i="3"/>
  <c r="F76" i="3" s="1"/>
  <c r="D77" i="3"/>
  <c r="F77" i="3" s="1"/>
  <c r="D78" i="3"/>
  <c r="F78" i="3" s="1"/>
  <c r="D79" i="3"/>
  <c r="F79" i="3" s="1"/>
  <c r="D80" i="3"/>
  <c r="F80" i="3" s="1"/>
  <c r="D81" i="3"/>
  <c r="F81" i="3" s="1"/>
  <c r="D82" i="3"/>
  <c r="F82" i="3" s="1"/>
  <c r="D83" i="3"/>
  <c r="F83" i="3" s="1"/>
  <c r="D84" i="3"/>
  <c r="F84" i="3" s="1"/>
  <c r="D85" i="3"/>
  <c r="F85" i="3" s="1"/>
  <c r="D86" i="3"/>
  <c r="F86" i="3" s="1"/>
  <c r="D87" i="3"/>
  <c r="F87" i="3" s="1"/>
  <c r="D88" i="3"/>
  <c r="F88" i="3" s="1"/>
  <c r="D89" i="3"/>
  <c r="F89" i="3" s="1"/>
  <c r="D90" i="3"/>
  <c r="F90" i="3" s="1"/>
  <c r="D91" i="3"/>
  <c r="F91" i="3" s="1"/>
  <c r="D92" i="3"/>
  <c r="F92" i="3" s="1"/>
  <c r="D93" i="3"/>
  <c r="F93" i="3" s="1"/>
  <c r="D94" i="3"/>
  <c r="F94" i="3" s="1"/>
  <c r="D95" i="3"/>
  <c r="F95" i="3" s="1"/>
  <c r="D96" i="3"/>
  <c r="F96" i="3" s="1"/>
  <c r="D97" i="3"/>
  <c r="F97" i="3" s="1"/>
  <c r="D98" i="3"/>
  <c r="F98" i="3" s="1"/>
  <c r="D99" i="3"/>
  <c r="F99" i="3" s="1"/>
  <c r="D100" i="3"/>
  <c r="F100" i="3" s="1"/>
  <c r="D101" i="3"/>
  <c r="F101" i="3" s="1"/>
  <c r="D102" i="3"/>
  <c r="F102" i="3" s="1"/>
  <c r="D103" i="3"/>
  <c r="F103" i="3" s="1"/>
  <c r="D104" i="3"/>
  <c r="F104" i="3" s="1"/>
  <c r="D105" i="3"/>
  <c r="F105" i="3" s="1"/>
  <c r="D106" i="3"/>
  <c r="F106" i="3" s="1"/>
  <c r="D107" i="3"/>
  <c r="F107" i="3" s="1"/>
  <c r="D108" i="3"/>
  <c r="F108" i="3" s="1"/>
  <c r="D109" i="3"/>
  <c r="F109" i="3" s="1"/>
  <c r="D110" i="3"/>
  <c r="F110" i="3" s="1"/>
  <c r="D111" i="3"/>
  <c r="F111" i="3" s="1"/>
  <c r="D112" i="3"/>
  <c r="F112" i="3" s="1"/>
  <c r="D113" i="3"/>
  <c r="F113" i="3" s="1"/>
  <c r="D114" i="3"/>
  <c r="F114" i="3" s="1"/>
  <c r="D115" i="3"/>
  <c r="F115" i="3" s="1"/>
  <c r="D116" i="3"/>
  <c r="F116" i="3" s="1"/>
  <c r="D117" i="3"/>
  <c r="F117" i="3" s="1"/>
  <c r="D118" i="3"/>
  <c r="F118" i="3" s="1"/>
  <c r="D119" i="3"/>
  <c r="F119" i="3" s="1"/>
  <c r="D120" i="3"/>
  <c r="F120" i="3" s="1"/>
  <c r="D121" i="3"/>
  <c r="F121" i="3" s="1"/>
  <c r="D122" i="3"/>
  <c r="F122" i="3" s="1"/>
  <c r="D123" i="3"/>
  <c r="F123" i="3" s="1"/>
  <c r="D124" i="3"/>
  <c r="F124" i="3" s="1"/>
  <c r="D125" i="3"/>
  <c r="F125" i="3" s="1"/>
  <c r="D126" i="3"/>
  <c r="F126" i="3" s="1"/>
  <c r="D127" i="3"/>
  <c r="F127" i="3" s="1"/>
  <c r="D128" i="3"/>
  <c r="F128" i="3" s="1"/>
  <c r="D129" i="3"/>
  <c r="F129" i="3" s="1"/>
  <c r="D130" i="3"/>
  <c r="F130" i="3" s="1"/>
  <c r="D131" i="3"/>
  <c r="F131" i="3" s="1"/>
  <c r="D132" i="3"/>
  <c r="F132" i="3" s="1"/>
  <c r="D133" i="3"/>
  <c r="F133" i="3" s="1"/>
  <c r="D134" i="3"/>
  <c r="F134" i="3" s="1"/>
  <c r="D135" i="3"/>
  <c r="F135" i="3" s="1"/>
  <c r="D136" i="3"/>
  <c r="F136" i="3" s="1"/>
  <c r="D137" i="3"/>
  <c r="F137" i="3" s="1"/>
  <c r="D138" i="3"/>
  <c r="F138" i="3" s="1"/>
  <c r="D139" i="3"/>
  <c r="F139" i="3" s="1"/>
  <c r="D140" i="3"/>
  <c r="F140" i="3" s="1"/>
  <c r="D141" i="3"/>
  <c r="F141" i="3" s="1"/>
  <c r="D142" i="3"/>
  <c r="F142" i="3" s="1"/>
  <c r="D143" i="3"/>
  <c r="F143" i="3" s="1"/>
  <c r="D144" i="3"/>
  <c r="F144" i="3" s="1"/>
  <c r="D145" i="3"/>
  <c r="F145" i="3" s="1"/>
  <c r="D146" i="3"/>
  <c r="F146" i="3" s="1"/>
  <c r="D147" i="3"/>
  <c r="F147" i="3" s="1"/>
  <c r="D148" i="3"/>
  <c r="F148" i="3" s="1"/>
  <c r="D149" i="3"/>
  <c r="F149" i="3" s="1"/>
  <c r="D150" i="3"/>
  <c r="F150" i="3" s="1"/>
  <c r="D151" i="3"/>
  <c r="F151" i="3" s="1"/>
  <c r="D152" i="3"/>
  <c r="F152" i="3" s="1"/>
  <c r="D153" i="3"/>
  <c r="F153" i="3" s="1"/>
  <c r="D154" i="3"/>
  <c r="F154" i="3" s="1"/>
  <c r="D155" i="3"/>
  <c r="F155" i="3" s="1"/>
  <c r="D156" i="3"/>
  <c r="F156" i="3" s="1"/>
  <c r="D157" i="3"/>
  <c r="F157" i="3" s="1"/>
  <c r="D158" i="3"/>
  <c r="F158" i="3" s="1"/>
  <c r="D159" i="3"/>
  <c r="F159" i="3" s="1"/>
  <c r="D160" i="3"/>
  <c r="F160" i="3" s="1"/>
  <c r="D161" i="3"/>
  <c r="F161" i="3" s="1"/>
  <c r="D162" i="3"/>
  <c r="F162" i="3" s="1"/>
  <c r="D163" i="3"/>
  <c r="F163" i="3" s="1"/>
  <c r="D164" i="3"/>
  <c r="F164" i="3" s="1"/>
  <c r="D165" i="3"/>
  <c r="F165" i="3" s="1"/>
  <c r="D166" i="3"/>
  <c r="F166" i="3" s="1"/>
  <c r="D167" i="3"/>
  <c r="F167" i="3" s="1"/>
  <c r="D168" i="3"/>
  <c r="F168" i="3" s="1"/>
  <c r="D169" i="3"/>
  <c r="F169" i="3" s="1"/>
  <c r="D170" i="3"/>
  <c r="F170" i="3" s="1"/>
  <c r="D171" i="3"/>
  <c r="F171" i="3" s="1"/>
  <c r="D172" i="3"/>
  <c r="F172" i="3" s="1"/>
  <c r="D173" i="3"/>
  <c r="F173" i="3" s="1"/>
  <c r="D174" i="3"/>
  <c r="F174" i="3" s="1"/>
  <c r="D175" i="3"/>
  <c r="F175" i="3" s="1"/>
  <c r="D176" i="3"/>
  <c r="F176" i="3" s="1"/>
  <c r="D177" i="3"/>
  <c r="F177" i="3" s="1"/>
  <c r="D178" i="3"/>
  <c r="F178" i="3" s="1"/>
  <c r="D179" i="3"/>
  <c r="F179" i="3" s="1"/>
  <c r="D180" i="3"/>
  <c r="F180" i="3" s="1"/>
  <c r="D181" i="3"/>
  <c r="F181" i="3" s="1"/>
  <c r="D182" i="3"/>
  <c r="F182" i="3" s="1"/>
  <c r="D183" i="3"/>
  <c r="F183" i="3" s="1"/>
  <c r="D184" i="3"/>
  <c r="F184" i="3" s="1"/>
  <c r="D185" i="3"/>
  <c r="F185" i="3" s="1"/>
  <c r="D186" i="3"/>
  <c r="F186" i="3" s="1"/>
  <c r="D187" i="3"/>
  <c r="F187" i="3" s="1"/>
  <c r="D188" i="3"/>
  <c r="F188" i="3" s="1"/>
  <c r="D189" i="3"/>
  <c r="F189" i="3" s="1"/>
  <c r="D190" i="3"/>
  <c r="F190" i="3" s="1"/>
  <c r="D191" i="3"/>
  <c r="F191" i="3" s="1"/>
  <c r="D192" i="3"/>
  <c r="F192" i="3" s="1"/>
  <c r="D193" i="3"/>
  <c r="F193" i="3" s="1"/>
  <c r="D194" i="3"/>
  <c r="F194" i="3" s="1"/>
  <c r="D195" i="3"/>
  <c r="F195" i="3" s="1"/>
  <c r="D196" i="3"/>
  <c r="F196" i="3" s="1"/>
  <c r="D197" i="3"/>
  <c r="F197" i="3" s="1"/>
  <c r="D198" i="3"/>
  <c r="F198" i="3" s="1"/>
  <c r="D199" i="3"/>
  <c r="F199" i="3" s="1"/>
  <c r="D200" i="3"/>
  <c r="F200" i="3" s="1"/>
  <c r="D201" i="3"/>
  <c r="F201" i="3" s="1"/>
  <c r="D202" i="3"/>
  <c r="F202" i="3" s="1"/>
  <c r="D203" i="3"/>
  <c r="F203" i="3" s="1"/>
  <c r="D204" i="3"/>
  <c r="F204" i="3" s="1"/>
  <c r="D205" i="3"/>
  <c r="F205" i="3" s="1"/>
  <c r="D206" i="3"/>
  <c r="F206" i="3" s="1"/>
  <c r="D207" i="3"/>
  <c r="F207" i="3" s="1"/>
  <c r="D208" i="3"/>
  <c r="F208" i="3" s="1"/>
  <c r="D209" i="3"/>
  <c r="F209" i="3" s="1"/>
  <c r="D210" i="3"/>
  <c r="F210" i="3" s="1"/>
  <c r="D211" i="3"/>
  <c r="F211" i="3" s="1"/>
  <c r="D212" i="3"/>
  <c r="F212" i="3" s="1"/>
  <c r="D213" i="3"/>
  <c r="F213" i="3" s="1"/>
  <c r="D214" i="3"/>
  <c r="F214" i="3" s="1"/>
  <c r="D215" i="3"/>
  <c r="F215" i="3" s="1"/>
  <c r="D216" i="3"/>
  <c r="F216" i="3" s="1"/>
  <c r="D217" i="3"/>
  <c r="F217" i="3" s="1"/>
  <c r="D218" i="3"/>
  <c r="F218" i="3" s="1"/>
  <c r="D219" i="3"/>
  <c r="F219" i="3" s="1"/>
  <c r="D220" i="3"/>
  <c r="F220" i="3" s="1"/>
  <c r="D221" i="3"/>
  <c r="F221" i="3" s="1"/>
  <c r="D222" i="3"/>
  <c r="F222" i="3" s="1"/>
  <c r="D223" i="3"/>
  <c r="F223" i="3" s="1"/>
  <c r="D224" i="3"/>
  <c r="F224" i="3" s="1"/>
  <c r="D225" i="3"/>
  <c r="F225" i="3" s="1"/>
  <c r="D226" i="3"/>
  <c r="F226" i="3" s="1"/>
  <c r="D227" i="3"/>
  <c r="F227" i="3" s="1"/>
  <c r="D228" i="3"/>
  <c r="F228" i="3" s="1"/>
  <c r="D229" i="3"/>
  <c r="F229" i="3" s="1"/>
  <c r="D230" i="3"/>
  <c r="F230" i="3" s="1"/>
  <c r="D231" i="3"/>
  <c r="F231" i="3" s="1"/>
  <c r="D232" i="3"/>
  <c r="F232" i="3" s="1"/>
  <c r="D233" i="3"/>
  <c r="F233" i="3" s="1"/>
  <c r="D234" i="3"/>
  <c r="F234" i="3" s="1"/>
  <c r="D235" i="3"/>
  <c r="F235" i="3" s="1"/>
  <c r="D236" i="3"/>
  <c r="F236" i="3" s="1"/>
  <c r="D237" i="3"/>
  <c r="F237" i="3" s="1"/>
  <c r="D238" i="3"/>
  <c r="F238" i="3" s="1"/>
  <c r="D239" i="3"/>
  <c r="F239" i="3" s="1"/>
  <c r="D240" i="3"/>
  <c r="F240" i="3" s="1"/>
  <c r="D241" i="3"/>
  <c r="F241" i="3" s="1"/>
  <c r="D242" i="3"/>
  <c r="F242" i="3" s="1"/>
  <c r="D243" i="3"/>
  <c r="F243" i="3" s="1"/>
  <c r="D244" i="3"/>
  <c r="F244" i="3" s="1"/>
  <c r="D245" i="3"/>
  <c r="F245" i="3" s="1"/>
  <c r="D246" i="3"/>
  <c r="F246" i="3" s="1"/>
  <c r="D247" i="3"/>
  <c r="F247" i="3" s="1"/>
  <c r="D248" i="3"/>
  <c r="F248" i="3" s="1"/>
  <c r="D249" i="3"/>
  <c r="F249" i="3" s="1"/>
  <c r="D250" i="3"/>
  <c r="F250" i="3" s="1"/>
  <c r="D251" i="3"/>
  <c r="F251" i="3" s="1"/>
  <c r="D252" i="3"/>
  <c r="F252" i="3" s="1"/>
  <c r="D253" i="3"/>
  <c r="F253" i="3" s="1"/>
  <c r="D254" i="3"/>
  <c r="F254" i="3" s="1"/>
  <c r="D255" i="3"/>
  <c r="F255" i="3" s="1"/>
  <c r="D256" i="3"/>
  <c r="F256" i="3" s="1"/>
  <c r="D257" i="3"/>
  <c r="F257" i="3" s="1"/>
  <c r="D258" i="3"/>
  <c r="F258" i="3" s="1"/>
  <c r="D259" i="3"/>
  <c r="F259" i="3" s="1"/>
  <c r="D260" i="3"/>
  <c r="F260" i="3" s="1"/>
  <c r="D261" i="3"/>
  <c r="F261" i="3" s="1"/>
  <c r="D262" i="3"/>
  <c r="F262" i="3" s="1"/>
  <c r="D263" i="3"/>
  <c r="F263" i="3" s="1"/>
  <c r="D264" i="3"/>
  <c r="F264" i="3" s="1"/>
  <c r="D265" i="3"/>
  <c r="F265" i="3" s="1"/>
  <c r="D266" i="3"/>
  <c r="F266" i="3" s="1"/>
  <c r="D267" i="3"/>
  <c r="F267" i="3" s="1"/>
  <c r="D268" i="3"/>
  <c r="F268" i="3" s="1"/>
  <c r="D269" i="3"/>
  <c r="F269" i="3" s="1"/>
  <c r="D270" i="3"/>
  <c r="F270" i="3" s="1"/>
  <c r="D271" i="3"/>
  <c r="F271" i="3" s="1"/>
  <c r="D272" i="3"/>
  <c r="F272" i="3" s="1"/>
  <c r="D273" i="3"/>
  <c r="F273" i="3" s="1"/>
  <c r="D274" i="3"/>
  <c r="F274" i="3" s="1"/>
  <c r="D275" i="3"/>
  <c r="F275" i="3" s="1"/>
  <c r="D276" i="3"/>
  <c r="F276" i="3" s="1"/>
  <c r="D277" i="3"/>
  <c r="F277" i="3" s="1"/>
  <c r="D278" i="3"/>
  <c r="F278" i="3" s="1"/>
  <c r="D279" i="3"/>
  <c r="F279" i="3" s="1"/>
  <c r="D280" i="3"/>
  <c r="F280" i="3" s="1"/>
  <c r="D281" i="3"/>
  <c r="F281" i="3" s="1"/>
  <c r="D282" i="3"/>
  <c r="F282" i="3" s="1"/>
  <c r="D283" i="3"/>
  <c r="F283" i="3" s="1"/>
  <c r="D284" i="3"/>
  <c r="F284" i="3" s="1"/>
  <c r="D285" i="3"/>
  <c r="F285" i="3" s="1"/>
  <c r="D286" i="3"/>
  <c r="F286" i="3" s="1"/>
  <c r="D287" i="3"/>
  <c r="F287" i="3" s="1"/>
  <c r="D288" i="3"/>
  <c r="F288" i="3" s="1"/>
  <c r="D289" i="3"/>
  <c r="F289" i="3" s="1"/>
  <c r="D290" i="3"/>
  <c r="F290" i="3" s="1"/>
  <c r="D291" i="3"/>
  <c r="F291" i="3" s="1"/>
  <c r="D292" i="3"/>
  <c r="F292" i="3" s="1"/>
  <c r="D293" i="3"/>
  <c r="F293" i="3" s="1"/>
  <c r="D294" i="3"/>
  <c r="F294" i="3" s="1"/>
  <c r="D295" i="3"/>
  <c r="F295" i="3" s="1"/>
  <c r="D296" i="3"/>
  <c r="F296" i="3" s="1"/>
  <c r="D297" i="3"/>
  <c r="F297" i="3" s="1"/>
  <c r="D298" i="3"/>
  <c r="F298" i="3" s="1"/>
  <c r="D299" i="3"/>
  <c r="F299" i="3" s="1"/>
  <c r="D300" i="3"/>
  <c r="F300" i="3" s="1"/>
  <c r="D301" i="3"/>
  <c r="F301" i="3" s="1"/>
  <c r="D302" i="3"/>
  <c r="F302" i="3" s="1"/>
  <c r="D303" i="3"/>
  <c r="F303" i="3" s="1"/>
  <c r="D304" i="3"/>
  <c r="F304" i="3" s="1"/>
  <c r="D305" i="3"/>
  <c r="F305" i="3" s="1"/>
  <c r="D306" i="3"/>
  <c r="F306" i="3" s="1"/>
  <c r="D307" i="3"/>
  <c r="F307" i="3" s="1"/>
  <c r="D308" i="3"/>
  <c r="F308" i="3" s="1"/>
  <c r="D309" i="3"/>
  <c r="F309" i="3" s="1"/>
  <c r="D310" i="3"/>
  <c r="F310" i="3" s="1"/>
  <c r="D311" i="3"/>
  <c r="F311" i="3" s="1"/>
  <c r="D312" i="3"/>
  <c r="F312" i="3" s="1"/>
  <c r="D313" i="3"/>
  <c r="F313" i="3" s="1"/>
  <c r="D314" i="3"/>
  <c r="F314" i="3" s="1"/>
  <c r="D315" i="3"/>
  <c r="F315" i="3" s="1"/>
  <c r="D316" i="3"/>
  <c r="F316" i="3" s="1"/>
  <c r="D317" i="3"/>
  <c r="F317" i="3" s="1"/>
  <c r="D318" i="3"/>
  <c r="F318" i="3" s="1"/>
  <c r="D319" i="3"/>
  <c r="F319" i="3" s="1"/>
  <c r="D320" i="3"/>
  <c r="F320" i="3" s="1"/>
  <c r="D321" i="3"/>
  <c r="F321" i="3" s="1"/>
  <c r="D322" i="3"/>
  <c r="F322" i="3" s="1"/>
  <c r="D323" i="3"/>
  <c r="F323" i="3" s="1"/>
  <c r="D324" i="3"/>
  <c r="F324" i="3" s="1"/>
  <c r="D325" i="3"/>
  <c r="F325" i="3" s="1"/>
  <c r="D326" i="3"/>
  <c r="F326" i="3" s="1"/>
  <c r="D327" i="3"/>
  <c r="F327" i="3" s="1"/>
  <c r="D328" i="3"/>
  <c r="F328" i="3" s="1"/>
  <c r="D329" i="3"/>
  <c r="F329" i="3" s="1"/>
  <c r="D330" i="3"/>
  <c r="F330" i="3" s="1"/>
  <c r="D331" i="3"/>
  <c r="F331" i="3" s="1"/>
  <c r="D332" i="3"/>
  <c r="F332" i="3" s="1"/>
  <c r="D333" i="3"/>
  <c r="F333" i="3" s="1"/>
  <c r="D334" i="3"/>
  <c r="F334" i="3" s="1"/>
  <c r="D335" i="3"/>
  <c r="F335" i="3" s="1"/>
  <c r="D336" i="3"/>
  <c r="F336" i="3" s="1"/>
  <c r="D337" i="3"/>
  <c r="F337" i="3" s="1"/>
  <c r="D338" i="3"/>
  <c r="F338" i="3" s="1"/>
  <c r="D339" i="3"/>
  <c r="F339" i="3" s="1"/>
  <c r="D340" i="3"/>
  <c r="F340" i="3" s="1"/>
  <c r="D341" i="3"/>
  <c r="F341" i="3" s="1"/>
  <c r="D342" i="3"/>
  <c r="F342" i="3" s="1"/>
  <c r="D343" i="3"/>
  <c r="F343" i="3" s="1"/>
  <c r="D344" i="3"/>
  <c r="F344" i="3" s="1"/>
  <c r="D345" i="3"/>
  <c r="F345" i="3" s="1"/>
  <c r="D346" i="3"/>
  <c r="F346" i="3" s="1"/>
  <c r="D347" i="3"/>
  <c r="F347" i="3" s="1"/>
  <c r="D348" i="3"/>
  <c r="F348" i="3" s="1"/>
  <c r="D349" i="3"/>
  <c r="F349" i="3" s="1"/>
  <c r="D350" i="3"/>
  <c r="F350" i="3" s="1"/>
  <c r="D351" i="3"/>
  <c r="F351" i="3" s="1"/>
  <c r="D352" i="3"/>
  <c r="F352" i="3" s="1"/>
  <c r="D353" i="3"/>
  <c r="F353" i="3" s="1"/>
  <c r="D354" i="3"/>
  <c r="F354" i="3" s="1"/>
  <c r="D355" i="3"/>
  <c r="F355" i="3" s="1"/>
  <c r="D356" i="3"/>
  <c r="F356" i="3" s="1"/>
  <c r="D357" i="3"/>
  <c r="F357" i="3" s="1"/>
  <c r="D358" i="3"/>
  <c r="F358" i="3" s="1"/>
  <c r="D359" i="3"/>
  <c r="F359" i="3" s="1"/>
  <c r="D360" i="3"/>
  <c r="F360" i="3" s="1"/>
  <c r="D361" i="3"/>
  <c r="F361" i="3" s="1"/>
  <c r="D362" i="3"/>
  <c r="F362" i="3" s="1"/>
  <c r="D363" i="3"/>
  <c r="F363" i="3" s="1"/>
  <c r="D364" i="3"/>
  <c r="F364" i="3" s="1"/>
  <c r="D365" i="3"/>
  <c r="F365" i="3" s="1"/>
  <c r="D366" i="3"/>
  <c r="F366" i="3" s="1"/>
  <c r="D367" i="3"/>
  <c r="F367" i="3" s="1"/>
  <c r="D368" i="3"/>
  <c r="F368" i="3" s="1"/>
  <c r="D369" i="3"/>
  <c r="F369" i="3" s="1"/>
  <c r="D370" i="3"/>
  <c r="F370" i="3" s="1"/>
  <c r="D371" i="3"/>
  <c r="F371" i="3" s="1"/>
  <c r="D372" i="3"/>
  <c r="F372" i="3" s="1"/>
  <c r="D373" i="3"/>
  <c r="F373" i="3" s="1"/>
  <c r="D374" i="3"/>
  <c r="F374" i="3" s="1"/>
  <c r="D375" i="3"/>
  <c r="F375" i="3" s="1"/>
  <c r="D376" i="3"/>
  <c r="F376" i="3" s="1"/>
  <c r="D377" i="3"/>
  <c r="F377" i="3" s="1"/>
  <c r="D378" i="3"/>
  <c r="F378" i="3" s="1"/>
  <c r="D379" i="3"/>
  <c r="F379" i="3" s="1"/>
  <c r="D380" i="3"/>
  <c r="F380" i="3" s="1"/>
  <c r="D381" i="3"/>
  <c r="F381" i="3" s="1"/>
  <c r="D382" i="3"/>
  <c r="F382" i="3" s="1"/>
  <c r="D383" i="3"/>
  <c r="F383" i="3" s="1"/>
  <c r="D384" i="3"/>
  <c r="F384" i="3" s="1"/>
  <c r="D385" i="3"/>
  <c r="F385" i="3" s="1"/>
  <c r="D386" i="3"/>
  <c r="F386" i="3" s="1"/>
  <c r="D387" i="3"/>
  <c r="F387" i="3" s="1"/>
  <c r="D388" i="3"/>
  <c r="F388" i="3" s="1"/>
  <c r="D389" i="3"/>
  <c r="F389" i="3" s="1"/>
  <c r="D390" i="3"/>
  <c r="F390" i="3" s="1"/>
  <c r="D391" i="3"/>
  <c r="F391" i="3" s="1"/>
  <c r="D392" i="3"/>
  <c r="F392" i="3" s="1"/>
  <c r="D393" i="3"/>
  <c r="F393" i="3" s="1"/>
  <c r="D394" i="3"/>
  <c r="F394" i="3" s="1"/>
  <c r="D395" i="3"/>
  <c r="F395" i="3" s="1"/>
  <c r="D396" i="3"/>
  <c r="F396" i="3" s="1"/>
  <c r="D397" i="3"/>
  <c r="F397" i="3" s="1"/>
  <c r="D398" i="3"/>
  <c r="F398" i="3" s="1"/>
  <c r="D399" i="3"/>
  <c r="F399" i="3" s="1"/>
  <c r="D400" i="3"/>
  <c r="F400" i="3" s="1"/>
  <c r="D401" i="3"/>
  <c r="F401" i="3" s="1"/>
  <c r="D402" i="3"/>
  <c r="F402" i="3" s="1"/>
  <c r="D403" i="3"/>
  <c r="F403" i="3" s="1"/>
  <c r="D404" i="3"/>
  <c r="F404" i="3" s="1"/>
  <c r="D405" i="3"/>
  <c r="F405" i="3" s="1"/>
  <c r="D406" i="3"/>
  <c r="F406" i="3" s="1"/>
  <c r="D407" i="3"/>
  <c r="F407" i="3" s="1"/>
  <c r="D408" i="3"/>
  <c r="F408" i="3" s="1"/>
  <c r="D409" i="3"/>
  <c r="F409" i="3" s="1"/>
  <c r="D410" i="3"/>
  <c r="F410" i="3" s="1"/>
  <c r="D411" i="3"/>
  <c r="F411" i="3" s="1"/>
  <c r="D412" i="3"/>
  <c r="F412" i="3" s="1"/>
  <c r="D413" i="3"/>
  <c r="F413" i="3" s="1"/>
  <c r="D414" i="3"/>
  <c r="F414" i="3" s="1"/>
  <c r="D415" i="3"/>
  <c r="F415" i="3" s="1"/>
  <c r="D416" i="3"/>
  <c r="F416" i="3" s="1"/>
  <c r="D417" i="3"/>
  <c r="F417" i="3" s="1"/>
  <c r="D418" i="3"/>
  <c r="F418" i="3" s="1"/>
  <c r="D419" i="3"/>
  <c r="F419" i="3" s="1"/>
  <c r="D420" i="3"/>
  <c r="F420" i="3" s="1"/>
  <c r="D421" i="3"/>
  <c r="F421" i="3" s="1"/>
  <c r="D422" i="3"/>
  <c r="F422" i="3" s="1"/>
  <c r="D423" i="3"/>
  <c r="F423" i="3" s="1"/>
  <c r="D424" i="3"/>
  <c r="F424" i="3" s="1"/>
  <c r="D425" i="3"/>
  <c r="F425" i="3" s="1"/>
  <c r="D426" i="3"/>
  <c r="F426" i="3" s="1"/>
  <c r="D427" i="3"/>
  <c r="F427" i="3" s="1"/>
  <c r="D428" i="3"/>
  <c r="F428" i="3" s="1"/>
  <c r="D429" i="3"/>
  <c r="F429" i="3" s="1"/>
  <c r="D430" i="3"/>
  <c r="F430" i="3" s="1"/>
  <c r="D431" i="3"/>
  <c r="F431" i="3" s="1"/>
  <c r="D432" i="3"/>
  <c r="F432" i="3" s="1"/>
  <c r="D433" i="3"/>
  <c r="F433" i="3" s="1"/>
  <c r="D434" i="3"/>
  <c r="F434" i="3" s="1"/>
  <c r="D435" i="3"/>
  <c r="F435" i="3" s="1"/>
  <c r="D436" i="3"/>
  <c r="F436" i="3" s="1"/>
  <c r="D437" i="3"/>
  <c r="F437" i="3" s="1"/>
  <c r="D438" i="3"/>
  <c r="F438" i="3" s="1"/>
  <c r="D439" i="3"/>
  <c r="F439" i="3" s="1"/>
  <c r="D440" i="3"/>
  <c r="F440" i="3" s="1"/>
  <c r="D441" i="3"/>
  <c r="F441" i="3" s="1"/>
  <c r="D442" i="3"/>
  <c r="F442" i="3" s="1"/>
  <c r="D443" i="3"/>
  <c r="F443" i="3" s="1"/>
  <c r="D444" i="3"/>
  <c r="F444" i="3" s="1"/>
  <c r="D445" i="3"/>
  <c r="F445" i="3" s="1"/>
  <c r="D446" i="3"/>
  <c r="F446" i="3" s="1"/>
  <c r="D447" i="3"/>
  <c r="F447" i="3" s="1"/>
  <c r="D448" i="3"/>
  <c r="F448" i="3" s="1"/>
  <c r="D449" i="3"/>
  <c r="F449" i="3" s="1"/>
  <c r="D450" i="3"/>
  <c r="F450" i="3" s="1"/>
  <c r="D451" i="3"/>
  <c r="F451" i="3" s="1"/>
  <c r="D452" i="3"/>
  <c r="F452" i="3" s="1"/>
  <c r="D453" i="3"/>
  <c r="F453" i="3" s="1"/>
  <c r="D454" i="3"/>
  <c r="F454" i="3" s="1"/>
  <c r="D455" i="3"/>
  <c r="F455" i="3" s="1"/>
  <c r="D456" i="3"/>
  <c r="F456" i="3" s="1"/>
  <c r="D457" i="3"/>
  <c r="F457" i="3" s="1"/>
  <c r="D458" i="3"/>
  <c r="F458" i="3" s="1"/>
  <c r="D459" i="3"/>
  <c r="F459" i="3" s="1"/>
  <c r="D460" i="3"/>
  <c r="F460" i="3" s="1"/>
  <c r="D461" i="3"/>
  <c r="F461" i="3" s="1"/>
  <c r="D462" i="3"/>
  <c r="F462" i="3" s="1"/>
  <c r="D463" i="3"/>
  <c r="F463" i="3" s="1"/>
  <c r="D464" i="3"/>
  <c r="F464" i="3" s="1"/>
  <c r="D465" i="3"/>
  <c r="F465" i="3" s="1"/>
  <c r="D466" i="3"/>
  <c r="F466" i="3" s="1"/>
  <c r="D467" i="3"/>
  <c r="F467" i="3" s="1"/>
  <c r="D468" i="3"/>
  <c r="F468" i="3" s="1"/>
  <c r="D469" i="3"/>
  <c r="F469" i="3" s="1"/>
  <c r="D470" i="3"/>
  <c r="F470" i="3" s="1"/>
  <c r="D471" i="3"/>
  <c r="F471" i="3" s="1"/>
  <c r="D472" i="3"/>
  <c r="F472" i="3" s="1"/>
  <c r="D473" i="3"/>
  <c r="F473" i="3" s="1"/>
  <c r="D474" i="3"/>
  <c r="F474" i="3" s="1"/>
  <c r="D475" i="3"/>
  <c r="F475" i="3" s="1"/>
  <c r="D476" i="3"/>
  <c r="F476" i="3" s="1"/>
  <c r="D477" i="3"/>
  <c r="F477" i="3" s="1"/>
  <c r="D478" i="3"/>
  <c r="F478" i="3" s="1"/>
  <c r="D479" i="3"/>
  <c r="F479" i="3" s="1"/>
  <c r="D480" i="3"/>
  <c r="F480" i="3" s="1"/>
  <c r="D481" i="3"/>
  <c r="F481" i="3" s="1"/>
  <c r="D482" i="3"/>
  <c r="F482" i="3" s="1"/>
  <c r="D483" i="3"/>
  <c r="F483" i="3" s="1"/>
  <c r="D484" i="3"/>
  <c r="F484" i="3" s="1"/>
  <c r="D485" i="3"/>
  <c r="F485" i="3" s="1"/>
  <c r="D486" i="3"/>
  <c r="F486" i="3" s="1"/>
  <c r="D487" i="3"/>
  <c r="F487" i="3" s="1"/>
  <c r="D488" i="3"/>
  <c r="F488" i="3" s="1"/>
  <c r="D489" i="3"/>
  <c r="F489" i="3" s="1"/>
  <c r="D490" i="3"/>
  <c r="F490" i="3" s="1"/>
  <c r="D491" i="3"/>
  <c r="F491" i="3" s="1"/>
  <c r="D492" i="3"/>
  <c r="F492" i="3" s="1"/>
  <c r="D493" i="3"/>
  <c r="F493" i="3" s="1"/>
  <c r="D494" i="3"/>
  <c r="F494" i="3" s="1"/>
  <c r="D495" i="3"/>
  <c r="F495" i="3" s="1"/>
  <c r="D496" i="3"/>
  <c r="F496" i="3" s="1"/>
  <c r="D497" i="3"/>
  <c r="F497" i="3" s="1"/>
  <c r="D498" i="3"/>
  <c r="F498" i="3" s="1"/>
  <c r="D499" i="3"/>
  <c r="F499" i="3" s="1"/>
  <c r="D500" i="3"/>
  <c r="F500" i="3" s="1"/>
  <c r="D501" i="3"/>
  <c r="F501" i="3" s="1"/>
  <c r="D502" i="3"/>
  <c r="F502" i="3" s="1"/>
  <c r="D503" i="3"/>
  <c r="F503" i="3" s="1"/>
  <c r="D504" i="3"/>
  <c r="F504" i="3" s="1"/>
  <c r="D505" i="3"/>
  <c r="F505" i="3" s="1"/>
  <c r="D506" i="3"/>
  <c r="F506" i="3" s="1"/>
  <c r="D507" i="3"/>
  <c r="F507" i="3" s="1"/>
  <c r="D508" i="3"/>
  <c r="F508" i="3" s="1"/>
  <c r="D509" i="3"/>
  <c r="F509" i="3" s="1"/>
  <c r="D510" i="3"/>
  <c r="F510" i="3" s="1"/>
  <c r="D511" i="3"/>
  <c r="F511" i="3" s="1"/>
  <c r="D512" i="3"/>
  <c r="F512" i="3" s="1"/>
  <c r="D513" i="3"/>
  <c r="F513" i="3" s="1"/>
  <c r="D514" i="3"/>
  <c r="F514" i="3" s="1"/>
  <c r="D515" i="3"/>
  <c r="F515" i="3" s="1"/>
  <c r="D516" i="3"/>
  <c r="F516" i="3" s="1"/>
  <c r="D517" i="3"/>
  <c r="F517" i="3" s="1"/>
  <c r="D518" i="3"/>
  <c r="F518" i="3" s="1"/>
  <c r="D519" i="3"/>
  <c r="F519" i="3" s="1"/>
  <c r="D520" i="3"/>
  <c r="F520" i="3" s="1"/>
  <c r="D521" i="3"/>
  <c r="F521" i="3" s="1"/>
  <c r="D522" i="3"/>
  <c r="F522" i="3" s="1"/>
  <c r="D523" i="3"/>
  <c r="F523" i="3" s="1"/>
  <c r="D524" i="3"/>
  <c r="F524" i="3" s="1"/>
  <c r="D525" i="3"/>
  <c r="F525" i="3" s="1"/>
  <c r="D526" i="3"/>
  <c r="F526" i="3" s="1"/>
  <c r="D527" i="3"/>
  <c r="F527" i="3" s="1"/>
  <c r="D528" i="3"/>
  <c r="F528" i="3" s="1"/>
  <c r="D529" i="3"/>
  <c r="F529" i="3" s="1"/>
  <c r="D530" i="3"/>
  <c r="F530" i="3" s="1"/>
  <c r="D531" i="3"/>
  <c r="F531" i="3" s="1"/>
  <c r="D532" i="3"/>
  <c r="F532" i="3" s="1"/>
  <c r="D533" i="3"/>
  <c r="F533" i="3" s="1"/>
  <c r="D534" i="3"/>
  <c r="F534" i="3" s="1"/>
  <c r="D535" i="3"/>
  <c r="F535" i="3" s="1"/>
  <c r="D536" i="3"/>
  <c r="F536" i="3" s="1"/>
  <c r="D537" i="3"/>
  <c r="F537" i="3" s="1"/>
  <c r="D538" i="3"/>
  <c r="F538" i="3" s="1"/>
  <c r="D539" i="3"/>
  <c r="F539" i="3" s="1"/>
  <c r="D540" i="3"/>
  <c r="F540" i="3" s="1"/>
  <c r="D541" i="3"/>
  <c r="F541" i="3" s="1"/>
  <c r="D542" i="3"/>
  <c r="F542" i="3" s="1"/>
  <c r="D543" i="3"/>
  <c r="F543" i="3" s="1"/>
  <c r="D544" i="3"/>
  <c r="F544" i="3" s="1"/>
  <c r="D545" i="3"/>
  <c r="F545" i="3" s="1"/>
  <c r="D546" i="3"/>
  <c r="F546" i="3" s="1"/>
  <c r="D547" i="3"/>
  <c r="F547" i="3" s="1"/>
  <c r="D548" i="3"/>
  <c r="F548" i="3" s="1"/>
  <c r="D549" i="3"/>
  <c r="F549" i="3" s="1"/>
  <c r="D550" i="3"/>
  <c r="F550" i="3" s="1"/>
  <c r="D551" i="3"/>
  <c r="F551" i="3" s="1"/>
  <c r="D552" i="3"/>
  <c r="F552" i="3" s="1"/>
  <c r="D553" i="3"/>
  <c r="F553" i="3" s="1"/>
  <c r="D554" i="3"/>
  <c r="F554" i="3" s="1"/>
  <c r="D555" i="3"/>
  <c r="F555" i="3" s="1"/>
  <c r="D556" i="3"/>
  <c r="F556" i="3" s="1"/>
  <c r="D557" i="3"/>
  <c r="F557" i="3" s="1"/>
  <c r="D558" i="3"/>
  <c r="F558" i="3" s="1"/>
  <c r="D559" i="3"/>
  <c r="F559" i="3" s="1"/>
  <c r="D560" i="3"/>
  <c r="F560" i="3" s="1"/>
  <c r="D561" i="3"/>
  <c r="F561" i="3" s="1"/>
  <c r="D562" i="3"/>
  <c r="F562" i="3" s="1"/>
  <c r="D563" i="3"/>
  <c r="F563" i="3" s="1"/>
  <c r="D564" i="3"/>
  <c r="F564" i="3" s="1"/>
  <c r="D565" i="3"/>
  <c r="F565" i="3" s="1"/>
  <c r="D566" i="3"/>
  <c r="F566" i="3" s="1"/>
  <c r="D567" i="3"/>
  <c r="F567" i="3" s="1"/>
  <c r="D568" i="3"/>
  <c r="F568" i="3" s="1"/>
  <c r="D569" i="3"/>
  <c r="F569" i="3" s="1"/>
  <c r="D570" i="3"/>
  <c r="F570" i="3" s="1"/>
  <c r="D571" i="3"/>
  <c r="F571" i="3" s="1"/>
  <c r="D572" i="3"/>
  <c r="F572" i="3" s="1"/>
  <c r="D573" i="3"/>
  <c r="F573" i="3" s="1"/>
  <c r="D574" i="3"/>
  <c r="F574" i="3" s="1"/>
  <c r="D575" i="3"/>
  <c r="F575" i="3" s="1"/>
  <c r="D576" i="3"/>
  <c r="F576" i="3" s="1"/>
  <c r="D577" i="3"/>
  <c r="F577" i="3" s="1"/>
  <c r="D578" i="3"/>
  <c r="F578" i="3" s="1"/>
  <c r="D579" i="3"/>
  <c r="F579" i="3" s="1"/>
  <c r="D580" i="3"/>
  <c r="F580" i="3" s="1"/>
  <c r="D581" i="3"/>
  <c r="F581" i="3" s="1"/>
  <c r="D582" i="3"/>
  <c r="F582" i="3" s="1"/>
  <c r="D583" i="3"/>
  <c r="F583" i="3" s="1"/>
  <c r="D584" i="3"/>
  <c r="F584" i="3" s="1"/>
  <c r="D585" i="3"/>
  <c r="F585" i="3" s="1"/>
  <c r="D586" i="3"/>
  <c r="F586" i="3" s="1"/>
  <c r="D587" i="3"/>
  <c r="F587" i="3" s="1"/>
  <c r="D588" i="3"/>
  <c r="F588" i="3" s="1"/>
  <c r="D589" i="3"/>
  <c r="F589" i="3" s="1"/>
  <c r="D590" i="3"/>
  <c r="F590" i="3" s="1"/>
  <c r="D591" i="3"/>
  <c r="F591" i="3" s="1"/>
  <c r="D592" i="3"/>
  <c r="F592" i="3" s="1"/>
  <c r="D593" i="3"/>
  <c r="F593" i="3" s="1"/>
  <c r="D594" i="3"/>
  <c r="F594" i="3" s="1"/>
  <c r="D595" i="3"/>
  <c r="F595" i="3" s="1"/>
  <c r="D596" i="3"/>
  <c r="F596" i="3" s="1"/>
  <c r="D597" i="3"/>
  <c r="F597" i="3" s="1"/>
  <c r="D598" i="3"/>
  <c r="F598" i="3" s="1"/>
  <c r="D599" i="3"/>
  <c r="F599" i="3" s="1"/>
  <c r="D600" i="3"/>
  <c r="F600" i="3" s="1"/>
  <c r="D601" i="3"/>
  <c r="F601" i="3" s="1"/>
  <c r="D602" i="3"/>
  <c r="F602" i="3" s="1"/>
  <c r="D603" i="3"/>
  <c r="F603" i="3" s="1"/>
  <c r="D604" i="3"/>
  <c r="F604" i="3" s="1"/>
  <c r="D605" i="3"/>
  <c r="F605" i="3" s="1"/>
  <c r="D606" i="3"/>
  <c r="F606" i="3" s="1"/>
  <c r="D607" i="3"/>
  <c r="F607" i="3" s="1"/>
  <c r="D608" i="3"/>
  <c r="F608" i="3" s="1"/>
  <c r="D609" i="3"/>
  <c r="F609" i="3" s="1"/>
  <c r="D610" i="3"/>
  <c r="F610" i="3" s="1"/>
  <c r="D611" i="3"/>
  <c r="F611" i="3" s="1"/>
  <c r="D612" i="3"/>
  <c r="F612" i="3" s="1"/>
  <c r="D613" i="3"/>
  <c r="F613" i="3" s="1"/>
  <c r="D614" i="3"/>
  <c r="F614" i="3" s="1"/>
  <c r="D615" i="3"/>
  <c r="F615" i="3" s="1"/>
  <c r="D616" i="3"/>
  <c r="F616" i="3" s="1"/>
  <c r="D617" i="3"/>
  <c r="F617" i="3" s="1"/>
  <c r="D618" i="3"/>
  <c r="F618" i="3" s="1"/>
  <c r="D619" i="3"/>
  <c r="F619" i="3" s="1"/>
  <c r="D620" i="3"/>
  <c r="F620" i="3" s="1"/>
  <c r="D621" i="3"/>
  <c r="F621" i="3" s="1"/>
  <c r="D622" i="3"/>
  <c r="F622" i="3" s="1"/>
  <c r="D623" i="3"/>
  <c r="F623" i="3" s="1"/>
  <c r="D624" i="3"/>
  <c r="F624" i="3" s="1"/>
  <c r="D625" i="3"/>
  <c r="F625" i="3" s="1"/>
  <c r="D626" i="3"/>
  <c r="F626" i="3" s="1"/>
  <c r="D627" i="3"/>
  <c r="F627" i="3" s="1"/>
  <c r="D628" i="3"/>
  <c r="F628" i="3" s="1"/>
  <c r="D629" i="3"/>
  <c r="F629" i="3" s="1"/>
  <c r="D630" i="3"/>
  <c r="F630" i="3" s="1"/>
  <c r="D631" i="3"/>
  <c r="F631" i="3" s="1"/>
  <c r="D632" i="3"/>
  <c r="F632" i="3" s="1"/>
  <c r="D633" i="3"/>
  <c r="F633" i="3" s="1"/>
  <c r="D634" i="3"/>
  <c r="F634" i="3" s="1"/>
  <c r="D635" i="3"/>
  <c r="F635" i="3" s="1"/>
  <c r="D636" i="3"/>
  <c r="F636" i="3" s="1"/>
  <c r="D637" i="3"/>
  <c r="F637" i="3" s="1"/>
  <c r="D638" i="3"/>
  <c r="F638" i="3" s="1"/>
  <c r="D639" i="3"/>
  <c r="F639" i="3" s="1"/>
  <c r="D640" i="3"/>
  <c r="F640" i="3" s="1"/>
  <c r="D641" i="3"/>
  <c r="F641" i="3" s="1"/>
  <c r="D642" i="3"/>
  <c r="F642" i="3" s="1"/>
  <c r="D643" i="3"/>
  <c r="F643" i="3" s="1"/>
  <c r="D644" i="3"/>
  <c r="F644" i="3" s="1"/>
  <c r="D645" i="3"/>
  <c r="F645" i="3" s="1"/>
  <c r="D646" i="3"/>
  <c r="F646" i="3" s="1"/>
  <c r="D647" i="3"/>
  <c r="F647" i="3" s="1"/>
  <c r="D648" i="3"/>
  <c r="F648" i="3" s="1"/>
  <c r="D649" i="3"/>
  <c r="F649" i="3" s="1"/>
  <c r="D650" i="3"/>
  <c r="F650" i="3" s="1"/>
  <c r="D651" i="3"/>
  <c r="F651" i="3" s="1"/>
  <c r="D652" i="3"/>
  <c r="F652" i="3" s="1"/>
  <c r="D653" i="3"/>
  <c r="F653" i="3" s="1"/>
  <c r="D654" i="3"/>
  <c r="F654" i="3" s="1"/>
  <c r="D655" i="3"/>
  <c r="F655" i="3" s="1"/>
  <c r="D656" i="3"/>
  <c r="F656" i="3" s="1"/>
  <c r="D657" i="3"/>
  <c r="F657" i="3" s="1"/>
  <c r="D658" i="3"/>
  <c r="F658" i="3" s="1"/>
  <c r="D659" i="3"/>
  <c r="F659" i="3" s="1"/>
  <c r="D660" i="3"/>
  <c r="F660" i="3" s="1"/>
  <c r="D661" i="3"/>
  <c r="F661" i="3" s="1"/>
  <c r="D662" i="3"/>
  <c r="F662" i="3" s="1"/>
  <c r="D663" i="3"/>
  <c r="F663" i="3" s="1"/>
  <c r="D664" i="3"/>
  <c r="F664" i="3" s="1"/>
  <c r="D665" i="3"/>
  <c r="F665" i="3" s="1"/>
  <c r="D666" i="3"/>
  <c r="F666" i="3" s="1"/>
  <c r="D667" i="3"/>
  <c r="F667" i="3" s="1"/>
  <c r="D668" i="3"/>
  <c r="F668" i="3" s="1"/>
  <c r="D669" i="3"/>
  <c r="F669" i="3" s="1"/>
  <c r="D670" i="3"/>
  <c r="F670" i="3" s="1"/>
  <c r="D671" i="3"/>
  <c r="F671" i="3" s="1"/>
  <c r="D672" i="3"/>
  <c r="F672" i="3" s="1"/>
  <c r="D673" i="3"/>
  <c r="F673" i="3" s="1"/>
  <c r="D674" i="3"/>
  <c r="F674" i="3" s="1"/>
  <c r="D675" i="3"/>
  <c r="F675" i="3" s="1"/>
  <c r="D676" i="3"/>
  <c r="F676" i="3" s="1"/>
  <c r="D677" i="3"/>
  <c r="F677" i="3" s="1"/>
  <c r="D678" i="3"/>
  <c r="F678" i="3" s="1"/>
  <c r="D679" i="3"/>
  <c r="F679" i="3" s="1"/>
  <c r="D680" i="3"/>
  <c r="F680" i="3" s="1"/>
  <c r="D681" i="3"/>
  <c r="F681" i="3" s="1"/>
  <c r="D682" i="3"/>
  <c r="F682" i="3" s="1"/>
  <c r="D683" i="3"/>
  <c r="F683" i="3" s="1"/>
  <c r="D684" i="3"/>
  <c r="F684" i="3" s="1"/>
  <c r="D685" i="3"/>
  <c r="F685" i="3" s="1"/>
  <c r="D686" i="3"/>
  <c r="F686" i="3" s="1"/>
  <c r="D687" i="3"/>
  <c r="F687" i="3" s="1"/>
  <c r="D688" i="3"/>
  <c r="F688" i="3" s="1"/>
  <c r="D689" i="3"/>
  <c r="F689" i="3" s="1"/>
  <c r="D690" i="3"/>
  <c r="F690" i="3" s="1"/>
  <c r="D691" i="3"/>
  <c r="F691" i="3" s="1"/>
  <c r="D692" i="3"/>
  <c r="F692" i="3" s="1"/>
  <c r="D693" i="3"/>
  <c r="F693" i="3" s="1"/>
  <c r="D694" i="3"/>
  <c r="F694" i="3" s="1"/>
  <c r="D695" i="3"/>
  <c r="F695" i="3" s="1"/>
  <c r="D696" i="3"/>
  <c r="F696" i="3" s="1"/>
  <c r="D697" i="3"/>
  <c r="F697" i="3" s="1"/>
  <c r="D698" i="3"/>
  <c r="F698" i="3" s="1"/>
  <c r="D699" i="3"/>
  <c r="F699" i="3" s="1"/>
  <c r="D700" i="3"/>
  <c r="F700" i="3" s="1"/>
  <c r="D701" i="3"/>
  <c r="F701" i="3" s="1"/>
  <c r="D702" i="3"/>
  <c r="F702" i="3" s="1"/>
  <c r="D703" i="3"/>
  <c r="F703" i="3" s="1"/>
  <c r="D704" i="3"/>
  <c r="F704" i="3" s="1"/>
  <c r="D705" i="3"/>
  <c r="F705" i="3" s="1"/>
  <c r="D706" i="3"/>
  <c r="F706" i="3" s="1"/>
  <c r="D707" i="3"/>
  <c r="F707" i="3" s="1"/>
  <c r="D708" i="3"/>
  <c r="F708" i="3" s="1"/>
  <c r="D709" i="3"/>
  <c r="F709" i="3" s="1"/>
  <c r="D710" i="3"/>
  <c r="F710" i="3" s="1"/>
  <c r="D711" i="3"/>
  <c r="F711" i="3" s="1"/>
  <c r="D712" i="3"/>
  <c r="F712" i="3" s="1"/>
  <c r="D713" i="3"/>
  <c r="F713" i="3" s="1"/>
  <c r="D714" i="3"/>
  <c r="F714" i="3" s="1"/>
  <c r="D715" i="3"/>
  <c r="F715" i="3" s="1"/>
  <c r="D716" i="3"/>
  <c r="F716" i="3" s="1"/>
  <c r="D717" i="3"/>
  <c r="F717" i="3" s="1"/>
  <c r="D718" i="3"/>
  <c r="F718" i="3" s="1"/>
  <c r="D719" i="3"/>
  <c r="F719" i="3" s="1"/>
  <c r="D720" i="3"/>
  <c r="F720" i="3" s="1"/>
  <c r="D721" i="3"/>
  <c r="F721" i="3" s="1"/>
  <c r="D722" i="3"/>
  <c r="F722" i="3" s="1"/>
  <c r="D723" i="3"/>
  <c r="F723" i="3" s="1"/>
  <c r="D724" i="3"/>
  <c r="F724" i="3" s="1"/>
  <c r="D725" i="3"/>
  <c r="F725" i="3" s="1"/>
  <c r="D726" i="3"/>
  <c r="F726" i="3" s="1"/>
  <c r="D727" i="3"/>
  <c r="F727" i="3" s="1"/>
  <c r="D728" i="3"/>
  <c r="F728" i="3" s="1"/>
  <c r="D729" i="3"/>
  <c r="F729" i="3" s="1"/>
  <c r="D730" i="3"/>
  <c r="F730" i="3" s="1"/>
  <c r="D731" i="3"/>
  <c r="F731" i="3" s="1"/>
  <c r="D732" i="3"/>
  <c r="F732" i="3" s="1"/>
  <c r="D733" i="3"/>
  <c r="F733" i="3" s="1"/>
  <c r="D734" i="3"/>
  <c r="F734" i="3" s="1"/>
  <c r="D735" i="3"/>
  <c r="F735" i="3" s="1"/>
  <c r="D736" i="3"/>
  <c r="F736" i="3" s="1"/>
  <c r="D737" i="3"/>
  <c r="F737" i="3" s="1"/>
  <c r="D738" i="3"/>
  <c r="F738" i="3" s="1"/>
  <c r="D739" i="3"/>
  <c r="F739" i="3" s="1"/>
  <c r="D740" i="3"/>
  <c r="F740" i="3" s="1"/>
  <c r="D741" i="3"/>
  <c r="F741" i="3" s="1"/>
  <c r="D742" i="3"/>
  <c r="F742" i="3" s="1"/>
  <c r="D743" i="3"/>
  <c r="F743" i="3" s="1"/>
  <c r="D744" i="3"/>
  <c r="F744" i="3" s="1"/>
  <c r="D745" i="3"/>
  <c r="F745" i="3" s="1"/>
  <c r="D746" i="3"/>
  <c r="F746" i="3" s="1"/>
  <c r="D747" i="3"/>
  <c r="F747" i="3" s="1"/>
  <c r="D748" i="3"/>
  <c r="F748" i="3" s="1"/>
  <c r="D749" i="3"/>
  <c r="F749" i="3" s="1"/>
  <c r="D750" i="3"/>
  <c r="F750" i="3" s="1"/>
  <c r="D751" i="3"/>
  <c r="F751" i="3" s="1"/>
  <c r="D752" i="3"/>
  <c r="F752" i="3" s="1"/>
  <c r="D753" i="3"/>
  <c r="F753" i="3" s="1"/>
  <c r="D754" i="3"/>
  <c r="F754" i="3" s="1"/>
  <c r="D755" i="3"/>
  <c r="F755" i="3" s="1"/>
  <c r="D756" i="3"/>
  <c r="F756" i="3" s="1"/>
  <c r="D757" i="3"/>
  <c r="F757" i="3" s="1"/>
  <c r="D758" i="3"/>
  <c r="F758" i="3" s="1"/>
  <c r="D759" i="3"/>
  <c r="F759" i="3" s="1"/>
  <c r="D760" i="3"/>
  <c r="F760" i="3" s="1"/>
  <c r="D761" i="3"/>
  <c r="F761" i="3" s="1"/>
  <c r="D762" i="3"/>
  <c r="F762" i="3" s="1"/>
  <c r="D763" i="3"/>
  <c r="F763" i="3" s="1"/>
  <c r="D764" i="3"/>
  <c r="F764" i="3" s="1"/>
  <c r="D765" i="3"/>
  <c r="F765" i="3" s="1"/>
  <c r="D766" i="3"/>
  <c r="F766" i="3" s="1"/>
  <c r="D767" i="3"/>
  <c r="F767" i="3" s="1"/>
  <c r="D768" i="3"/>
  <c r="F768" i="3" s="1"/>
  <c r="D769" i="3"/>
  <c r="F769" i="3" s="1"/>
  <c r="D770" i="3"/>
  <c r="F770" i="3" s="1"/>
  <c r="D771" i="3"/>
  <c r="F771" i="3" s="1"/>
  <c r="D772" i="3"/>
  <c r="F772" i="3" s="1"/>
  <c r="D773" i="3"/>
  <c r="F773" i="3" s="1"/>
  <c r="D774" i="3"/>
  <c r="F774" i="3" s="1"/>
  <c r="D775" i="3"/>
  <c r="F775" i="3" s="1"/>
  <c r="D776" i="3"/>
  <c r="F776" i="3" s="1"/>
  <c r="D777" i="3"/>
  <c r="F777" i="3" s="1"/>
  <c r="D778" i="3"/>
  <c r="F778" i="3" s="1"/>
  <c r="D779" i="3"/>
  <c r="F779" i="3" s="1"/>
  <c r="D780" i="3"/>
  <c r="F780" i="3" s="1"/>
  <c r="D781" i="3"/>
  <c r="F781" i="3" s="1"/>
  <c r="D782" i="3"/>
  <c r="F782" i="3" s="1"/>
  <c r="D783" i="3"/>
  <c r="F783" i="3" s="1"/>
  <c r="D784" i="3"/>
  <c r="F784" i="3" s="1"/>
  <c r="D785" i="3"/>
  <c r="F785" i="3" s="1"/>
  <c r="D786" i="3"/>
  <c r="F786" i="3" s="1"/>
  <c r="D787" i="3"/>
  <c r="F787" i="3" s="1"/>
  <c r="D788" i="3"/>
  <c r="F788" i="3" s="1"/>
  <c r="D789" i="3"/>
  <c r="F789" i="3" s="1"/>
  <c r="D790" i="3"/>
  <c r="F790" i="3" s="1"/>
  <c r="D791" i="3"/>
  <c r="F791" i="3" s="1"/>
  <c r="D792" i="3"/>
  <c r="F792" i="3" s="1"/>
  <c r="D793" i="3"/>
  <c r="F793" i="3" s="1"/>
  <c r="D794" i="3"/>
  <c r="F794" i="3" s="1"/>
  <c r="D795" i="3"/>
  <c r="F795" i="3" s="1"/>
  <c r="D796" i="3"/>
  <c r="F796" i="3" s="1"/>
  <c r="D797" i="3"/>
  <c r="F797" i="3" s="1"/>
  <c r="D798" i="3"/>
  <c r="F798" i="3" s="1"/>
  <c r="D799" i="3"/>
  <c r="F799" i="3" s="1"/>
  <c r="D800" i="3"/>
  <c r="F800" i="3" s="1"/>
  <c r="D801" i="3"/>
  <c r="F801" i="3" s="1"/>
  <c r="D802" i="3"/>
  <c r="F802" i="3" s="1"/>
  <c r="D803" i="3"/>
  <c r="F803" i="3" s="1"/>
  <c r="D804" i="3"/>
  <c r="F804" i="3" s="1"/>
  <c r="D805" i="3"/>
  <c r="F805" i="3" s="1"/>
  <c r="D806" i="3"/>
  <c r="F806" i="3" s="1"/>
  <c r="D807" i="3"/>
  <c r="F807" i="3" s="1"/>
  <c r="D808" i="3"/>
  <c r="F808" i="3" s="1"/>
  <c r="D809" i="3"/>
  <c r="F809" i="3" s="1"/>
  <c r="D810" i="3"/>
  <c r="F810" i="3" s="1"/>
  <c r="D811" i="3"/>
  <c r="F811" i="3" s="1"/>
  <c r="D812" i="3"/>
  <c r="F812" i="3" s="1"/>
  <c r="D813" i="3"/>
  <c r="F813" i="3" s="1"/>
  <c r="D814" i="3"/>
  <c r="F814" i="3" s="1"/>
  <c r="D815" i="3"/>
  <c r="F815" i="3" s="1"/>
  <c r="D816" i="3"/>
  <c r="F816" i="3" s="1"/>
  <c r="D817" i="3"/>
  <c r="F817" i="3" s="1"/>
  <c r="D818" i="3"/>
  <c r="F818" i="3" s="1"/>
  <c r="D819" i="3"/>
  <c r="F819" i="3" s="1"/>
  <c r="D820" i="3"/>
  <c r="F820" i="3" s="1"/>
  <c r="D821" i="3"/>
  <c r="F821" i="3" s="1"/>
  <c r="D822" i="3"/>
  <c r="F822" i="3" s="1"/>
  <c r="D823" i="3"/>
  <c r="F823" i="3" s="1"/>
  <c r="D824" i="3"/>
  <c r="F824" i="3" s="1"/>
  <c r="D825" i="3"/>
  <c r="F825" i="3" s="1"/>
  <c r="D826" i="3"/>
  <c r="F826" i="3" s="1"/>
  <c r="D827" i="3"/>
  <c r="F827" i="3" s="1"/>
  <c r="D828" i="3"/>
  <c r="F828" i="3" s="1"/>
  <c r="D829" i="3"/>
  <c r="F829" i="3" s="1"/>
  <c r="D830" i="3"/>
  <c r="F830" i="3" s="1"/>
  <c r="D831" i="3"/>
  <c r="F831" i="3" s="1"/>
  <c r="D832" i="3"/>
  <c r="F832" i="3" s="1"/>
  <c r="D833" i="3"/>
  <c r="F833" i="3" s="1"/>
  <c r="D834" i="3"/>
  <c r="F834" i="3" s="1"/>
  <c r="D835" i="3"/>
  <c r="F835" i="3" s="1"/>
  <c r="D836" i="3"/>
  <c r="F836" i="3" s="1"/>
  <c r="D837" i="3"/>
  <c r="F837" i="3" s="1"/>
  <c r="D838" i="3"/>
  <c r="F838" i="3" s="1"/>
  <c r="D839" i="3"/>
  <c r="F839" i="3" s="1"/>
  <c r="D840" i="3"/>
  <c r="F840" i="3" s="1"/>
  <c r="D841" i="3"/>
  <c r="F841" i="3" s="1"/>
  <c r="D842" i="3"/>
  <c r="F842" i="3" s="1"/>
  <c r="D843" i="3"/>
  <c r="F843" i="3" s="1"/>
  <c r="D844" i="3"/>
  <c r="F844" i="3" s="1"/>
  <c r="D845" i="3"/>
  <c r="F845" i="3" s="1"/>
  <c r="D846" i="3"/>
  <c r="F846" i="3" s="1"/>
  <c r="D847" i="3"/>
  <c r="F847" i="3" s="1"/>
  <c r="D848" i="3"/>
  <c r="F848" i="3" s="1"/>
  <c r="D849" i="3"/>
  <c r="F849" i="3" s="1"/>
  <c r="D850" i="3"/>
  <c r="F850" i="3" s="1"/>
  <c r="D851" i="3"/>
  <c r="F851" i="3" s="1"/>
  <c r="D852" i="3"/>
  <c r="F852" i="3" s="1"/>
  <c r="D853" i="3"/>
  <c r="F853" i="3" s="1"/>
  <c r="D854" i="3"/>
  <c r="F854" i="3" s="1"/>
  <c r="D855" i="3"/>
  <c r="F855" i="3" s="1"/>
  <c r="D856" i="3"/>
  <c r="F856" i="3" s="1"/>
  <c r="D857" i="3"/>
  <c r="F857" i="3" s="1"/>
  <c r="D858" i="3"/>
  <c r="F858" i="3" s="1"/>
  <c r="D859" i="3"/>
  <c r="F859" i="3" s="1"/>
  <c r="D860" i="3"/>
  <c r="F860" i="3" s="1"/>
  <c r="D861" i="3"/>
  <c r="F861" i="3" s="1"/>
  <c r="D862" i="3"/>
  <c r="F862" i="3" s="1"/>
  <c r="D863" i="3"/>
  <c r="F863" i="3" s="1"/>
  <c r="D864" i="3"/>
  <c r="F864" i="3" s="1"/>
  <c r="D865" i="3"/>
  <c r="F865" i="3" s="1"/>
  <c r="D866" i="3"/>
  <c r="F866" i="3" s="1"/>
  <c r="D867" i="3"/>
  <c r="F867" i="3" s="1"/>
  <c r="D868" i="3"/>
  <c r="F868" i="3" s="1"/>
  <c r="D869" i="3"/>
  <c r="F869" i="3" s="1"/>
  <c r="D870" i="3"/>
  <c r="F870" i="3" s="1"/>
  <c r="D871" i="3"/>
  <c r="F871" i="3" s="1"/>
  <c r="D872" i="3"/>
  <c r="F872" i="3" s="1"/>
  <c r="D873" i="3"/>
  <c r="F873" i="3" s="1"/>
  <c r="D874" i="3"/>
  <c r="F874" i="3" s="1"/>
  <c r="D875" i="3"/>
  <c r="F875" i="3" s="1"/>
  <c r="D876" i="3"/>
  <c r="F876" i="3" s="1"/>
  <c r="D877" i="3"/>
  <c r="F877" i="3" s="1"/>
  <c r="D878" i="3"/>
  <c r="F878" i="3" s="1"/>
  <c r="D879" i="3"/>
  <c r="F879" i="3" s="1"/>
  <c r="D880" i="3"/>
  <c r="F880" i="3" s="1"/>
  <c r="D881" i="3"/>
  <c r="F881" i="3" s="1"/>
  <c r="D882" i="3"/>
  <c r="F882" i="3" s="1"/>
  <c r="D883" i="3"/>
  <c r="F883" i="3" s="1"/>
  <c r="D884" i="3"/>
  <c r="F884" i="3" s="1"/>
  <c r="D885" i="3"/>
  <c r="F885" i="3" s="1"/>
  <c r="D886" i="3"/>
  <c r="F886" i="3" s="1"/>
  <c r="D887" i="3"/>
  <c r="F887" i="3" s="1"/>
  <c r="D888" i="3"/>
  <c r="F888" i="3" s="1"/>
  <c r="D889" i="3"/>
  <c r="F889" i="3" s="1"/>
  <c r="D890" i="3"/>
  <c r="F890" i="3" s="1"/>
  <c r="D891" i="3"/>
  <c r="F891" i="3" s="1"/>
  <c r="D892" i="3"/>
  <c r="F892" i="3" s="1"/>
  <c r="D893" i="3"/>
  <c r="F893" i="3" s="1"/>
  <c r="D894" i="3"/>
  <c r="F894" i="3" s="1"/>
  <c r="D895" i="3"/>
  <c r="F895" i="3" s="1"/>
  <c r="D896" i="3"/>
  <c r="F896" i="3" s="1"/>
  <c r="D897" i="3"/>
  <c r="F897" i="3" s="1"/>
  <c r="D898" i="3"/>
  <c r="F898" i="3" s="1"/>
  <c r="D899" i="3"/>
  <c r="F899" i="3" s="1"/>
  <c r="D900" i="3"/>
  <c r="F900" i="3" s="1"/>
  <c r="D901" i="3"/>
  <c r="F901" i="3" s="1"/>
  <c r="D902" i="3"/>
  <c r="F902" i="3" s="1"/>
  <c r="D903" i="3"/>
  <c r="F903" i="3" s="1"/>
  <c r="D904" i="3"/>
  <c r="F904" i="3" s="1"/>
  <c r="D905" i="3"/>
  <c r="F905" i="3" s="1"/>
  <c r="D906" i="3"/>
  <c r="F906" i="3" s="1"/>
  <c r="D907" i="3"/>
  <c r="F907" i="3" s="1"/>
  <c r="D908" i="3"/>
  <c r="F908" i="3" s="1"/>
  <c r="D909" i="3"/>
  <c r="F909" i="3" s="1"/>
  <c r="D910" i="3"/>
  <c r="F910" i="3" s="1"/>
  <c r="D911" i="3"/>
  <c r="F911" i="3" s="1"/>
  <c r="D912" i="3"/>
  <c r="F912" i="3" s="1"/>
  <c r="D913" i="3"/>
  <c r="F913" i="3" s="1"/>
  <c r="D914" i="3"/>
  <c r="F914" i="3" s="1"/>
  <c r="D915" i="3"/>
  <c r="F915" i="3" s="1"/>
  <c r="D916" i="3"/>
  <c r="F916" i="3" s="1"/>
  <c r="D917" i="3"/>
  <c r="F917" i="3" s="1"/>
  <c r="D918" i="3"/>
  <c r="F918" i="3" s="1"/>
  <c r="D919" i="3"/>
  <c r="F919" i="3" s="1"/>
  <c r="D920" i="3"/>
  <c r="F920" i="3" s="1"/>
  <c r="D921" i="3"/>
  <c r="F921" i="3" s="1"/>
  <c r="D922" i="3"/>
  <c r="F922" i="3" s="1"/>
  <c r="D923" i="3"/>
  <c r="F923" i="3" s="1"/>
  <c r="D924" i="3"/>
  <c r="F924" i="3" s="1"/>
  <c r="D925" i="3"/>
  <c r="F925" i="3" s="1"/>
  <c r="D926" i="3"/>
  <c r="F926" i="3" s="1"/>
  <c r="D927" i="3"/>
  <c r="F927" i="3" s="1"/>
  <c r="D928" i="3"/>
  <c r="F928" i="3" s="1"/>
  <c r="D929" i="3"/>
  <c r="F929" i="3" s="1"/>
  <c r="D930" i="3"/>
  <c r="F930" i="3" s="1"/>
  <c r="D931" i="3"/>
  <c r="F931" i="3" s="1"/>
  <c r="D932" i="3"/>
  <c r="F932" i="3" s="1"/>
  <c r="D933" i="3"/>
  <c r="F933" i="3" s="1"/>
  <c r="D934" i="3"/>
  <c r="F934" i="3" s="1"/>
  <c r="D935" i="3"/>
  <c r="F935" i="3" s="1"/>
  <c r="D936" i="3"/>
  <c r="F936" i="3" s="1"/>
  <c r="D937" i="3"/>
  <c r="F937" i="3" s="1"/>
  <c r="D938" i="3"/>
  <c r="F938" i="3" s="1"/>
  <c r="D939" i="3"/>
  <c r="F939" i="3" s="1"/>
  <c r="D940" i="3"/>
  <c r="F940" i="3" s="1"/>
  <c r="D941" i="3"/>
  <c r="F941" i="3" s="1"/>
  <c r="D942" i="3"/>
  <c r="F942" i="3" s="1"/>
  <c r="D943" i="3"/>
  <c r="F943" i="3" s="1"/>
  <c r="D944" i="3"/>
  <c r="F944" i="3" s="1"/>
  <c r="D945" i="3"/>
  <c r="F945" i="3" s="1"/>
  <c r="D946" i="3"/>
  <c r="F946" i="3" s="1"/>
  <c r="D947" i="3"/>
  <c r="F947" i="3" s="1"/>
  <c r="D948" i="3"/>
  <c r="F948" i="3" s="1"/>
  <c r="D949" i="3"/>
  <c r="F949" i="3" s="1"/>
  <c r="D950" i="3"/>
  <c r="F950" i="3" s="1"/>
</calcChain>
</file>

<file path=xl/sharedStrings.xml><?xml version="1.0" encoding="utf-8"?>
<sst xmlns="http://schemas.openxmlformats.org/spreadsheetml/2006/main" count="10916" uniqueCount="3882">
  <si>
    <t>CODIGO_CDP</t>
  </si>
  <si>
    <t>Objeto</t>
  </si>
  <si>
    <t>Clasificacion_Objeto</t>
  </si>
  <si>
    <t>10025-66-P</t>
  </si>
  <si>
    <t>SERVICIOS PERSONALES. Contratar la prestación de servicios profesionales y de apoyo a la gestión para la ejecución de investigación aplicada y semilleros de investigación en Centros de Formación</t>
  </si>
  <si>
    <t>SERVICIOS PERSONALES</t>
  </si>
  <si>
    <t>10125-66-P</t>
  </si>
  <si>
    <t>VIÁTICOS. Viáticos y gastos de viaje para la ejecución de investigación aplicada y semilleros de investigación en Centros de Formación.</t>
  </si>
  <si>
    <t>VIATICOS</t>
  </si>
  <si>
    <t>10225-70-P</t>
  </si>
  <si>
    <t>VIATICOS. viáticos y gastos de viaje participantes proyectos, alumnos (aprendices), según plan de acción radicado y aprobado por Comité Estratégico de Competitividad</t>
  </si>
  <si>
    <t>1025-11-N</t>
  </si>
  <si>
    <t>SERVICIOS PERSONALES. Contratar la prestación de servicios profesionales carácter temporal para dirigir, controlar y evaluar las acciones de formación profesional integral que se ejecuten mediante alianzas y convenios con instituciones educativas del</t>
  </si>
  <si>
    <t>1125-10-P</t>
  </si>
  <si>
    <t>MONITORES. Monitorias como estímulo a aprendices destacados según normativa de monitorias vigente.</t>
  </si>
  <si>
    <t>MONITORES</t>
  </si>
  <si>
    <t>1225-10-P</t>
  </si>
  <si>
    <t>SERVICIOS PUBLICOS. Pago de servicios públicos.</t>
  </si>
  <si>
    <t>SERVICIOS PUBLICOS</t>
  </si>
  <si>
    <t>125-38-N</t>
  </si>
  <si>
    <t>INSTRUCTOR. Contratar servicios profesionales y de apoyo a la gestión como instructor para el programa CampeSENA del centro industrial y de desarrollo empresarial de Soacha</t>
  </si>
  <si>
    <t>INSTRUCTOR</t>
  </si>
  <si>
    <t>1325-10-P</t>
  </si>
  <si>
    <t>IMPUESTOS. Pago impuesto predial, impuesto de vehículo, otros impuestos.</t>
  </si>
  <si>
    <t>IMPUESTOS</t>
  </si>
  <si>
    <t>1425-10-N</t>
  </si>
  <si>
    <t>PAPELERIA. Contratar a monto agotable la compra de elementos de oficina y consumibles de impresión para el Centro Industrial y de Desarrollo Empresarial de Soacha</t>
  </si>
  <si>
    <t>PAPELERIA</t>
  </si>
  <si>
    <t>1525-10-N</t>
  </si>
  <si>
    <t>OTROS MATERIALES Y SUMINISTROS. Contratar la Compra de tarjeta recargable canjeable por combustible (gasolina y diésel) en estaciones de servicio a nivel nacional en las denominaciones requeridas por la entidad para el aprovisionamiento de combustibl</t>
  </si>
  <si>
    <t>OTROS MATERIALES Y SUMINISTROS</t>
  </si>
  <si>
    <t>1625-10-N</t>
  </si>
  <si>
    <t>VIATICOS. Viáticos de funcionarios, gastos de viaje de contratistas y gastos de transporte (aeropuertos - intermunicipal)</t>
  </si>
  <si>
    <t>1725-10-P</t>
  </si>
  <si>
    <t>PROTECCION APRENDICES. Contratar a monto agotable la compra de elementos de protección personal para los aprendices del Centro Industrial y de Desarrollo Empresarial de Soacha</t>
  </si>
  <si>
    <t>PROTECCION APRENDICES</t>
  </si>
  <si>
    <t>1825-10-P</t>
  </si>
  <si>
    <t>NOMINA. Contratar la compra de tarjeta de consumo para la alimentación del trabajador oficial del Centro Industrial y de Desarrollo Empresarial de Soacha</t>
  </si>
  <si>
    <t>NOMINA</t>
  </si>
  <si>
    <t>1925-10-N</t>
  </si>
  <si>
    <t>SERVICIOS PERSONALES. Contratar servicios profesionales y de apoyo a la gestión del área administrativa para el Centro Industrial y de Desarrollo Empresarial de Soacha.</t>
  </si>
  <si>
    <t>2025-10-N</t>
  </si>
  <si>
    <t>BIENESTAR APRENDICES. Vacunas aprendices.</t>
  </si>
  <si>
    <t>BIENESTAR APRENDICES</t>
  </si>
  <si>
    <t>2125-11-N</t>
  </si>
  <si>
    <t>INSTRUCTOR. Contratar servicios profesionales y de apoyo a la gestión como instructor para el programa de articulación con la media del centro industrial y de desarrollo empresarial de Soacha.</t>
  </si>
  <si>
    <t>2225-11-N</t>
  </si>
  <si>
    <t>MATERIALES FORMACION. Compra de materiales para la formación programa articulación con la educación media.</t>
  </si>
  <si>
    <t>MATERIALES FORMACION</t>
  </si>
  <si>
    <t>225-38-N</t>
  </si>
  <si>
    <t>MATERIALES FORMACION. Compra materiales para la formación programa CampeSENA</t>
  </si>
  <si>
    <t>2325-18-P</t>
  </si>
  <si>
    <t>APOYO APRENDICES. Atender apoyos de sostenimiento FIC regular para los aprendices que cumplen con los requisitos de acuerdo con la normatividad vigente</t>
  </si>
  <si>
    <t>APOYO APRENDICES</t>
  </si>
  <si>
    <t>2425-18-P</t>
  </si>
  <si>
    <t>BIENESTAR APRENDICES. Gastos bienestar alumnos para la ejecución de las actividades del PNIBA de programas de FIC</t>
  </si>
  <si>
    <t>2525-18-P</t>
  </si>
  <si>
    <t>MATERIALES FORMACION. Compra materiales para la formación programa Placa Huella FIC</t>
  </si>
  <si>
    <t>2625-18-P</t>
  </si>
  <si>
    <t>MATERIALES FORMACION. Compra materiales para la formación programas FIC</t>
  </si>
  <si>
    <t>2725-18-P</t>
  </si>
  <si>
    <t>PROTECCION APRENDICES. Contratar a monto agotable la compra de elementos de protección para los aprendices del Centro Industrial y de Desarrollo Empresarial de Soacha.</t>
  </si>
  <si>
    <t>2825-18-P</t>
  </si>
  <si>
    <t>INSTRUCTOR. Contratar servicios profesionales y de apoyo a la gestión como instructor para el área de FIC-Fondo de la industria de la construcción del centro industrial y de desarrollo empresarial de Soacha.</t>
  </si>
  <si>
    <t>2925-27-N</t>
  </si>
  <si>
    <t>MANTENIMIENTO BIENES. Contratar el servicio de mantenimiento preventivo y correctivo a todo costo (con suministros, repuestos y mano de obra) para el parque automotor del Centro Industrial y de Desarrollo Empresarial de Soacha.</t>
  </si>
  <si>
    <t>MANTENIMIENTO BIENES</t>
  </si>
  <si>
    <t>3025-27-N</t>
  </si>
  <si>
    <t>MOBILIARIO. Compra de mobiliario que incluye mesas, sillas, armarios, bancos de trabajo, archivadores, escritorios, tableros, entre otros</t>
  </si>
  <si>
    <t>MOBILIARIO</t>
  </si>
  <si>
    <t>3125-27-N</t>
  </si>
  <si>
    <t>OTROS EQUIPOS. Compra de básculas para el pesaje de residuos</t>
  </si>
  <si>
    <t>OTROS EQUIPOS</t>
  </si>
  <si>
    <t>3225-27-N</t>
  </si>
  <si>
    <t>SERVICIOS PERSONALES. Contratar la prestación de servicios profesionales y de apoyo a la gestión para el área de Tecnologías de la Información y las Comunicaciones (TIC) del centro industrial y de desarrollo empresarial de Soacha.</t>
  </si>
  <si>
    <t>325-38-N</t>
  </si>
  <si>
    <t>VIATICOS. Desplazamiento para impartir formación del programa campeSENA</t>
  </si>
  <si>
    <t>3325-28-N</t>
  </si>
  <si>
    <t>ECCL SERVICIOS PERSONALES. Contratar la prestación de servicios de evaluadores que ejecutan el proceso de gestión de evaluación y certificación de competencias laborales en el Centro Industrial y de Desarrollo Empresarial de Soacha</t>
  </si>
  <si>
    <t>ECCL SERVICIOS PERSONALES</t>
  </si>
  <si>
    <t>3325-84-N</t>
  </si>
  <si>
    <t>3325-86-N</t>
  </si>
  <si>
    <t>3425-28-N</t>
  </si>
  <si>
    <t>VIATICOS. Viáticos y gastos de viaje para el desplazamiento de los actores que ejecutan el proceso de gestión de evaluación y certificación de competencias laborales del Centro Industrial y de Desarrollo Empresarial de Soacha</t>
  </si>
  <si>
    <t>3425-84-N</t>
  </si>
  <si>
    <t>3425-86-N</t>
  </si>
  <si>
    <t>3525-28-N</t>
  </si>
  <si>
    <t>SERVICIOS PERSONALES. Contratar la prestación de servicios profesionales /o de apoyo a la gestión de carácter temporal, para contribuir con el cumplimiento de las metas establecidas para el proceso de Evaluación y Certificación de Competencias Labora</t>
  </si>
  <si>
    <t>3625-42-N</t>
  </si>
  <si>
    <t>SERVICIOS PERSONALES. Contratar la prestación de servicios profesionales y de apoyo a la gestión para la implementación del plan de bienestar del centro industrial y de desarrollo empresarial de Soacha.</t>
  </si>
  <si>
    <t>3625-42-P</t>
  </si>
  <si>
    <t>3725-45-N</t>
  </si>
  <si>
    <t>MATERIALES FORMACION. Contratar a monto agotable el suministro de materiales de formación y elementos de programas y estrategias misionales del Centro Industrial y de Desarrollo Empresarial de Soacha</t>
  </si>
  <si>
    <t>3825-45-N</t>
  </si>
  <si>
    <t>INSTRUCTOR. Contratar servicios profesionales y de apoyo a la gestión como instructor en las modalidades virtual y presencial de formación titulada y complementaria del centro industrial y de desarrollo empresarial de Soacha.</t>
  </si>
  <si>
    <t>3925-44-P</t>
  </si>
  <si>
    <t>APOYO APRENDICES. Atender apoyos de sostenimiento regular para los aprendices que cumplen con los requisitos de acuerdo con la normatividad vigente</t>
  </si>
  <si>
    <t>4025-44-P</t>
  </si>
  <si>
    <t>4125-45-N</t>
  </si>
  <si>
    <t>VIATICOS. Viáticos de instructores para atender las acciones de formación de acuerdo con el comportamiento presupuestal del centro de formación.</t>
  </si>
  <si>
    <t>4225-85-N</t>
  </si>
  <si>
    <t>INSTRUCTOR. Contratar servicios profesionales y de apoyo a la gestión como instructor en formación titulada y complementaria ECONOMIA POPULAR del centro industrial y de desarrollo empresarial de Soacha.</t>
  </si>
  <si>
    <t>425-09-P</t>
  </si>
  <si>
    <t>DOTACION. Contratar a monto agotable la compra de elementos de protección personal para funcionarios, trabajador oficial y brigada de emergencias del Centro Industrial y de Desarrollo Empresarial de Soacha</t>
  </si>
  <si>
    <t>DOTACION</t>
  </si>
  <si>
    <t>4325-85-N</t>
  </si>
  <si>
    <t>MATERIALES FORMACION. Contratar a monto agotable el suministro de materiales de formación y elementos de programas de Economía Popular del Centro Industrial y de Desarrollo Empresarial de Soacha</t>
  </si>
  <si>
    <t>4425-85-N</t>
  </si>
  <si>
    <t>VIATICOS. DFP - Viáticos y gastos de viaje para el cumplimiento de la formación titulada y complementaria de ECONOMIA POPULAR considerando los cupos totales.</t>
  </si>
  <si>
    <t>4525-90-N</t>
  </si>
  <si>
    <t>SERVICIOS PERSONALES. Prestar los servicios de apoyo a la gestión como conductor del Aula Móvil, atendiendo los desplazamientos programados por la subdirección Centro Industrial y de Desarrollo Empresarial de Soacha y sus Coordinaciones.</t>
  </si>
  <si>
    <t>4625-90-N</t>
  </si>
  <si>
    <t>OTROS MATERIALES Y SUMINISTROS. Contratar la adquisición de materiales, insumos y servicios (con suministro de combustible, lubricantes, llantas, baterías, filtros, así como la cobertura de gastos asociados a parqueadero, lavado de vehículos, pago de</t>
  </si>
  <si>
    <t>4725-90-P</t>
  </si>
  <si>
    <t>MANTENIMIENTO BIENES. Contratar el servicio de mantenimiento preventivo y correctivo a todo costo (con suministros, repuestos y mano de obra), incluyendo la gestión de revisión técnico-mecánica, infraestructura y adecuación, la actualización o cambio</t>
  </si>
  <si>
    <t>4825-90-N</t>
  </si>
  <si>
    <t>VIATICOS FORMACION. Viáticos para conductor aula móvil.</t>
  </si>
  <si>
    <t>VIATICOS FORMACION</t>
  </si>
  <si>
    <t>4925-90-N</t>
  </si>
  <si>
    <t>VIATICOS. Viáticos y gastos de viaje para Dinamizadores de oferta CampeSENA y Full Popular</t>
  </si>
  <si>
    <t>5025-90-N</t>
  </si>
  <si>
    <t>SERVICIOS PERSONALES. Contratar la prestación de servicios profesionales y de apoyo a la gestión para el programa de Economía Campesina</t>
  </si>
  <si>
    <t>5125-42-P</t>
  </si>
  <si>
    <t>BIENESTAR APRENDICES. Gastos bienestar alumnos para la ejecución de las actividades del PNIBA del Centro Industrial y de Desarrollo Empresarial de Soacha</t>
  </si>
  <si>
    <t>5225-34-P</t>
  </si>
  <si>
    <t>MANTENIMIENTO BIENES. Mantenimiento de bienes muebles, enseres, maquinaria, equipo, transportes y software para atención de proyectos de Producción de Centros</t>
  </si>
  <si>
    <t>525-09-N</t>
  </si>
  <si>
    <t>VIATICOS. Gastos de transporte de los apoyos para el encuentro de seguridad y salud en el trabajo</t>
  </si>
  <si>
    <t>5325-34-P</t>
  </si>
  <si>
    <t>MATERIALES FORMACIÓN. Materiales e insumo para atención de proyectos de Producción de Centros.</t>
  </si>
  <si>
    <t>5425-24-P</t>
  </si>
  <si>
    <t>SERVICIOS PERSONALES. Contratar servicios profesionales y de apoyo a la gestión del área de infraestructura para el Centro Industrial y de Desarrollo Empresarial de Soacha.</t>
  </si>
  <si>
    <t>5525-24-P</t>
  </si>
  <si>
    <t>ADECUACIONES. REALIZAR ADECUACIONES A TODO COSTO, INCLUYENDO SUMINISTRO DE MATERIALES, MANO DE OBRA Y SERVICIOS TÉCNICOS, PARA LAS ADECUACIONES DE ESPACIOS EN LA INFRAESTRUCTURA DE LA SEDE “CIUDAD VERDE” DEL CENTRO INDUSTRIAL Y DE DESARROLLO EMPRESAR</t>
  </si>
  <si>
    <t>ADECUACIONES</t>
  </si>
  <si>
    <t>5625-24-P</t>
  </si>
  <si>
    <t>MANTENIMIENTO INMUEBLES. Contratar el mantenimiento preventivo y correctivo de las motobombas y de la red hidráulica, red sanitaria, y de alcantarillado, redes hidráulicas y redes de acueducto, que incluya la limpieza, inspección, reparación de tuber</t>
  </si>
  <si>
    <t>MANTENIMIENTO INMUEBLES</t>
  </si>
  <si>
    <t>5725-24-P</t>
  </si>
  <si>
    <t>MANTENIMIENTO INMUEBLES. CONTRATAR A MONTO AGOTABLE EL SUMINISTRO DE MATERIALES DE FERRETERÍA PARA EL CENTRO INDUSTRIAL Y DE DESARROLLO EMPRESARIAL DE SOACHA</t>
  </si>
  <si>
    <t>5825-24-P</t>
  </si>
  <si>
    <t>MANTENIMIENTO INMUEBLES. Contratar a todo costo el servicio de mantenimiento preventivo y correctivo de las plantas eléctricas y redes, asegurando el adecuado funcionamiento durante los cortes de energía, incluyendo pruebas de carga, limpieza de comp</t>
  </si>
  <si>
    <t>5925-24-P</t>
  </si>
  <si>
    <t>MANTENIMIENTO INMUEBLES. Contratar el servicio de mantenimiento preventivo y correctivo de las instalaciones solares fotovoltaicas, que incluye la limpieza de paneles solares, revisión de inversores, conexiones y baterías, asegurando el óptimo rendim</t>
  </si>
  <si>
    <t>6025-24-P</t>
  </si>
  <si>
    <t>MANTENIMIENTO INMUEBLES. CONTRATAR A MONTO AGOTABLE EL SERVICIO INTEGRAL DE SANEAMIENTO AMBIENTAL (FUMIGACIÓN, CONTROL DE ROEDORES, MANTENIMIENTO Y LAVADO DE TANQUE DE ALMACENAMIENTO DE AGUA POTABLE, PODA Y TALA SANITARIA DE ÁRBOLES) PARA LAS SEDES D</t>
  </si>
  <si>
    <t>6125-24-P</t>
  </si>
  <si>
    <t>MANTENIMIENTO INMUEBLES. Contratar a todo costo la impermeabilización y la construcción de cárcamos para el piso del cuarto de residuos</t>
  </si>
  <si>
    <t>6225-24-P</t>
  </si>
  <si>
    <t>MANTENIMIENTO INMUEBLES. Contratar a todo costo el mantenimiento y reparación de las cubiertas del Centro Industrial y de Desarrollo Empresarial de Soacha.</t>
  </si>
  <si>
    <t>625-10-N</t>
  </si>
  <si>
    <t>VIATICOS. Viáticos y gastos de viaje de instructores y equipo regional de Víctimas</t>
  </si>
  <si>
    <t>6325-24-P</t>
  </si>
  <si>
    <t>MANTENIMIENTO INMUEBLES. Contratar el servicio de mantenimiento preventivo y correctivo de ascensores, incluyendo la revisión de componentes eléctricos y mecánicos, lubricación, ajustes, y reparación o reemplazo de piezas necesarias, con el fin de ga</t>
  </si>
  <si>
    <t>6425-24-P</t>
  </si>
  <si>
    <t>MANTENIMIENTO INMUEBLES. Contratación del servicio de mantenimiento preventivo y correctivo de los sistemas de extracción de humos, que incluye la limpieza de ductos, ventiladores y filtros, así como la inspección de motores y controladores, para gar</t>
  </si>
  <si>
    <t>6525-24-P</t>
  </si>
  <si>
    <t>MANTENIMIENTO INMUEBLES. Contratar a todo costo el servicio de mantenimiento preventivo y correctivo de las redes contra incendios, incluyendo la inspección y reparación de sistemas de tuberías, válvulas, rociadores y equipos relacionados, para garan</t>
  </si>
  <si>
    <t>6625-24-P</t>
  </si>
  <si>
    <t>MANTENIMIENTO INMUEBLES. Contratar el servicio de mantenimiento de cuarto de almacenamiento para las sedes del Centro Industrial y de Desarrollo Empresarial de Soacha</t>
  </si>
  <si>
    <t>6725-24-P</t>
  </si>
  <si>
    <t>MANTENIMIENTO INMUEBLES. Contratar el servicio integral para el cumplimiento del Plan de Emergencias del Centro Industrial y de Desarrollo Empresarial de Soacha</t>
  </si>
  <si>
    <t>6825-24-P</t>
  </si>
  <si>
    <t>ADECUACIONES. Pago del permiso requerido para la instalación y mantenimiento de publicidad exterior visual en las instalaciones del Centro Industrial y de Desarrollo Empresarial de Soacha</t>
  </si>
  <si>
    <t>6925-10-N</t>
  </si>
  <si>
    <t>OTROS EQUIPOS. Asignación de recursos para dotación de ambientes convencionales de formación, áreas administrativas y de bienestar de la subsede de Guachetá-Cundinamarca</t>
  </si>
  <si>
    <t>6925-27-N</t>
  </si>
  <si>
    <t>7025-69-P</t>
  </si>
  <si>
    <t>SERVICIOS PERSONALES. Contratar la prestación de servicios profesionales y de apoyo a la gestión para la ejecución del proyecto formulado y aprobado de Tecnoparque en el centro industrial y de desarrollo empresarial de Soacha.</t>
  </si>
  <si>
    <t>7125-70-P</t>
  </si>
  <si>
    <t>SERVICIOS PERSONALES. Contratar la prestación de servicios profesionales y de apoyo a la gestión para la ejecución del proyecto formulado y aprobado de Tecnoacademia en el centro industrial y de desarrollo empresarial de Soacha.</t>
  </si>
  <si>
    <t>7225-10-N</t>
  </si>
  <si>
    <t>Contratar mediante el mecanismo de monto agotable la compra de materiales e insumos para los programas de formación ofertados y aquellos destinados al proceso de Producción de Centro para el mantenimiento de equipos de cómputo en el Centro Industrial</t>
  </si>
  <si>
    <t>7225-11-N</t>
  </si>
  <si>
    <t>7225-14-N</t>
  </si>
  <si>
    <t>7225-18-P</t>
  </si>
  <si>
    <t>7225-34-P</t>
  </si>
  <si>
    <t>7225-38-N</t>
  </si>
  <si>
    <t>7225-42-P</t>
  </si>
  <si>
    <t>7225-45-N</t>
  </si>
  <si>
    <t>7225-66-P</t>
  </si>
  <si>
    <t>7225-69-P</t>
  </si>
  <si>
    <t>7225-70-P</t>
  </si>
  <si>
    <t>7225-85-N</t>
  </si>
  <si>
    <t>725-10-N</t>
  </si>
  <si>
    <t>MATERIALES FORMACION. Contratara monto agotable el suministro de materiales de formación para los programas de poblaciones vulnerables del Centro Industrial y Desarrollo Empresarial de Soacha</t>
  </si>
  <si>
    <t>7325-09-P</t>
  </si>
  <si>
    <t>Contratar mediante el mecanismo de monto agotable la compra de elementos de protección personal para los aprendices de programas FIC, beneficiarios de apoyos de sostenimiento regular, funcionarios, trabajador oficial y la brigada de emergencias del</t>
  </si>
  <si>
    <t>7325-10-P</t>
  </si>
  <si>
    <t>7325-18-P</t>
  </si>
  <si>
    <t>7325-44-P</t>
  </si>
  <si>
    <t>7425-10-N</t>
  </si>
  <si>
    <t>Contratar mediante el mecanismo de monto agotable la compra de materiales e insumos para los programas de formación en las líneas de producción de alimentos y gestión agroindustrial en el Centro Industrial y de Desarrollo Empresarial de Soacha.</t>
  </si>
  <si>
    <t>7425-11-N</t>
  </si>
  <si>
    <t>7425-34-P</t>
  </si>
  <si>
    <t>7425-38-N</t>
  </si>
  <si>
    <t>7425-45-N</t>
  </si>
  <si>
    <t>7425-70-P</t>
  </si>
  <si>
    <t>7525-43-N</t>
  </si>
  <si>
    <t>BIENESTAR EMPLEADOS. Servicios de bienestar social, actividades culturales recreativas y deportivas</t>
  </si>
  <si>
    <t>BIENESTAR EMPLEADOS</t>
  </si>
  <si>
    <t>7625-10-N</t>
  </si>
  <si>
    <t>PAPELERIA. Contratar mediante el mecanismo de monto agotable la compra de elementos de oficina y consumibles de impresión para el Centro Industrial y de Desarrollo Empresarial de Soacha.</t>
  </si>
  <si>
    <t>7725-27-N</t>
  </si>
  <si>
    <t>: MANTENIMIENTO BIENES. Contratar los servicios integrales de mantenimiento preventivo y correctivo a todo costo que incluyan suministros repuestos y mano de obra, para el parque automotor y el Aula Móvil del Centro Industrial y de Desarrollo Empres</t>
  </si>
  <si>
    <t>7725-90-P</t>
  </si>
  <si>
    <t>7825-24-P</t>
  </si>
  <si>
    <t>MANTENIMIENTO INMUEBLES. Contratar el mantenimiento preventivo y correctivo de motobombas y de las redes hidráulicas, sanitarias, de alcantarillado y de acueducto, que incluya la limpieza, inspección y reparación de tuberías, válvulas y accesorios,</t>
  </si>
  <si>
    <t>7925-24-P</t>
  </si>
  <si>
    <t>MANTENIMIENTO INMUEBLES. Contratar a todo costo el mantenimiento preventivo y correctivo de las cubiertas de las sedes del Centro Industrial y de Desarrollo Empresarial de Soacha</t>
  </si>
  <si>
    <t>8025-24-P</t>
  </si>
  <si>
    <t>MANTENIMIENTO INMUEBLES. Contratar mediante el mecanismo de monto agotable el suministro de materiales de ferretería para el Centro Industrial y de Desarrollo Empresarial de Soacha</t>
  </si>
  <si>
    <t>8125-42-P</t>
  </si>
  <si>
    <t>8225-42-P</t>
  </si>
  <si>
    <t>BIENESTAR APRENDICES. Resoluciones de viáticos de los aprendices para el cumplimiento de lo dispuesto en la Resolución Nro. 1-01399 de 2021 Por la cual se adopta el Plan Nacional Integral de Bienestar de los aprendices</t>
  </si>
  <si>
    <t>825-10-N</t>
  </si>
  <si>
    <t>INSTRUCTOR. Contratar servicios profesionales y de apoyo a la gestión como instructor para el área de Desplazados del centro industrial y de desarrollo empresarial de Soacha</t>
  </si>
  <si>
    <t>8325-24-P</t>
  </si>
  <si>
    <t>MANTENIMIENTO INMUEBLES. Contratar a todo costo el servicio integral de mantenimiento preventivo y correctivo de plantas eléctricas y de redes, y ascensores del Centro Industrial y de Desarrollo Empresarial de Soacha, garantizando la operatividad,</t>
  </si>
  <si>
    <t>8425-24-P</t>
  </si>
  <si>
    <t>MANTENIMIENTO INMUEBLES. Contratar a todo costo el mantenimiento preventivo y correctivo de las instalaciones solares fotovoltaicas en el Centro Industrial y de Desarrollo Empresarial de Soacha, garantizando la limpieza y revisión de paneles, invers</t>
  </si>
  <si>
    <t>8525-24-P</t>
  </si>
  <si>
    <t>MANTENIMIENTO INMUEBLES. Contratar a todo costo el servicio integral para el cumplimiento del Plan de Emergencias y el mantenimiento preventivo y correctivo de las redes contra incendios en las sedes del Centro Industrial y de Desarrollo Empresarial</t>
  </si>
  <si>
    <t>8625-24-P</t>
  </si>
  <si>
    <t>MANTENIMIENTO INMUEBLES. Contratar mediante el mecanismo de monto agotable y a todo costo el servicio integral comprendido por el saneamiento ambiental (fumigación, control de roedores, mantenimiento, poda y tala sanitaria de árboles), la constr</t>
  </si>
  <si>
    <t>8725-18-P</t>
  </si>
  <si>
    <t>BIENESTAR APRENDICES. Contratar mediante el mecanismo de monto agotable el suministro de alimentos e hidratación para la implementación del Plan Nacional Integral de Bienestar del Aprendiz en el Centro Industrial y de Desarrollo Empresarial de Soacha</t>
  </si>
  <si>
    <t>8725-42-P</t>
  </si>
  <si>
    <t>8825-42-P</t>
  </si>
  <si>
    <t>BIENESTAR APRENDICES. Contratar mediante el mecanismo de monto agotable la adquisición de prendas deportivas y elementos complementarios para la participación de los aprendices en actividades físicas, recreativas y culturales propias de la implement</t>
  </si>
  <si>
    <t>8925-18-P</t>
  </si>
  <si>
    <t>BIENESTAR APRENDICES. Contratar mediante el mecanismo de monto agotable los servicios de transporte y realización de convivencias y salidas de fortalecimiento de programas FIC en el marco de la implementación del Plan Nacional Integral de Bienestar</t>
  </si>
  <si>
    <t>8925-42-P</t>
  </si>
  <si>
    <t>9025-42-P</t>
  </si>
  <si>
    <t>BIENESTAR APRENDICES. Pago de Apoyo Temporal transporte del programa de Bienestar al Aprendiz del Centro Industrial y de Desarrollo Empresarial</t>
  </si>
  <si>
    <t>9125-42-P</t>
  </si>
  <si>
    <t>BIENESTAR APRENDICES. Pago de Apoyos de Alimentación del programa de Bienestar al Aprendiz del Centro Industrial y de Desarrollo Empresarial</t>
  </si>
  <si>
    <t>9225-42-P</t>
  </si>
  <si>
    <t>BIENESTAR APRENDICES. Pago de Apoyos de Medios Tecnológicos del programa de Bienestar al Aprendiz del Centro Industrial y de Desarrollo Empresarial</t>
  </si>
  <si>
    <t>925-11-N</t>
  </si>
  <si>
    <t>VIATICOS. Viáticos para atender las acciones de formación de articulación con la media</t>
  </si>
  <si>
    <t>9325-24-P</t>
  </si>
  <si>
    <t>ADECUACIONES. Realizar adecuaciones integrales a todo costo para la infraestructura de la sede Ciudad Verde del Centro Industrial y de Desarrollo Empresarial de Soacha, incluyendo suministro de materiales, mano de obra y servicios técnicos especial</t>
  </si>
  <si>
    <t>9425-24-P</t>
  </si>
  <si>
    <t>ADECUACIONES. Realizar la interventoría técnica, administrativa, jurídica, financiera, contable, ambiental y social al contrato de obra que celebre el CIDE para la ejecución del objeto Realizar adecuaciones integrales a todo costo para la infraestr</t>
  </si>
  <si>
    <t>9525-10-N</t>
  </si>
  <si>
    <t>OTROS EQUIPOS. Contratar la compra de mobiliario, equipos de funcionamiento, herramientas y demás elementos de dotación para la sede Ciudad Verde del Centro Industrial y de Desarrollo Empresarial de Soacha, incluyendo suministro, transporte, inst</t>
  </si>
  <si>
    <t>9525-27-N</t>
  </si>
  <si>
    <t>9625-20-N</t>
  </si>
  <si>
    <t>SERVICIOS PERSONALES. Contratar la prestación de servicios profesionales y de apoyo a la gestión para los procesos relacionados con la gestión curricular para la (diseño, desarrollo y gestión de permisos) priorizando el programa de formación tecnólog</t>
  </si>
  <si>
    <t>9725-69-P</t>
  </si>
  <si>
    <t>VIATICOS. viáticos y gastos de viaje al interior área administrativa, según plan de acción radicado y aprobado por Comité Estratégico de Competitividad</t>
  </si>
  <si>
    <t>9825-70-P</t>
  </si>
  <si>
    <t>9925-62-P</t>
  </si>
  <si>
    <t>VIÁTICOS. Viáticos y gastos de viaje para los CHIEF EXPERT que apoyan la estrategia WORLDSKILLS</t>
  </si>
  <si>
    <t>CODIGO CDP</t>
  </si>
  <si>
    <t>Rubro</t>
  </si>
  <si>
    <t>C-3603-1300-20-20305C-3603025-02</t>
  </si>
  <si>
    <t>C-3602-1300-11-20305C-3602031-02</t>
  </si>
  <si>
    <t>C-3603-1300-20-20305C-3603025-08</t>
  </si>
  <si>
    <t>C-3603-1300-20-20305C-3603025-01</t>
  </si>
  <si>
    <t>C-3603-1300-20-20305C-3603024-02</t>
  </si>
  <si>
    <t>C-3603-1300-20-20305C-3603033-02</t>
  </si>
  <si>
    <t>C-3699-1300-15-53105B-3699009-02</t>
  </si>
  <si>
    <t>C-3699-1300-15-53105B-3699011-02</t>
  </si>
  <si>
    <t>C-3699-1300-15-53105B-3699016-02</t>
  </si>
  <si>
    <t>C-3605-1300-3-40402A-3605007-02</t>
  </si>
  <si>
    <t>C-3605-1300-3-40402A-3605019-02</t>
  </si>
  <si>
    <t>C-3605-1300-3-40402A-3605001-02</t>
  </si>
  <si>
    <t>Nuevo codigo</t>
  </si>
  <si>
    <t>125-38-N-C-3603-1300-20-20305C-3603025-02</t>
  </si>
  <si>
    <t>225-38-N-C-3603-1300-20-20305C-3603025-02</t>
  </si>
  <si>
    <t>325-38-N-C-3603-1300-20-20305C-3603025-02</t>
  </si>
  <si>
    <t>425-09-P-C-3603-1300-20-20305C-3603025-02</t>
  </si>
  <si>
    <t>525-09-N-C-3603-1300-20-20305C-3603025-02</t>
  </si>
  <si>
    <t>625-10-N-C-3602-1300-11-20305C-3602031-02</t>
  </si>
  <si>
    <t>725-10-N-C-3602-1300-11-20305C-3602031-02</t>
  </si>
  <si>
    <t>825-10-N-C-3602-1300-11-20305C-3602031-02</t>
  </si>
  <si>
    <t>925-11-N-C-3603-1300-20-20305C-3603025-02</t>
  </si>
  <si>
    <t>1025-11-N-C-3603-1300-20-20305C-3603025-02</t>
  </si>
  <si>
    <t>1125-10-P-C-3603-1300-20-20305C-3603025-02</t>
  </si>
  <si>
    <t>1225-10-P-C-3603-1300-20-20305C-3603025-02</t>
  </si>
  <si>
    <t>1325-10-P-C-3603-1300-20-20305C-3603025-08</t>
  </si>
  <si>
    <t>1425-10-N-C-3603-1300-20-20305C-3603025-02</t>
  </si>
  <si>
    <t>1525-10-N-C-3603-1300-20-20305C-3603025-02</t>
  </si>
  <si>
    <t>1625-10-N-C-3603-1300-20-20305C-3603025-02</t>
  </si>
  <si>
    <t>1725-10-P-C-3603-1300-20-20305C-3603025-02</t>
  </si>
  <si>
    <t>1825-10-P-C-3603-1300-20-20305C-3603025-02</t>
  </si>
  <si>
    <t>1925-10-N-C-3603-1300-20-20305C-3603025-02</t>
  </si>
  <si>
    <t>2025-10-N-C-3603-1300-20-20305C-3603025-02</t>
  </si>
  <si>
    <t>2125-11-N-C-3603-1300-20-20305C-3603025-02</t>
  </si>
  <si>
    <t>2225-11-N-C-3603-1300-20-20305C-3603025-02</t>
  </si>
  <si>
    <t>2325-18-P-C-3603-1300-20-20305C-3603025-01</t>
  </si>
  <si>
    <t>2425-18-P-C-3603-1300-20-20305C-3603025-02</t>
  </si>
  <si>
    <t>2525-18-P-C-3603-1300-20-20305C-3603025-02</t>
  </si>
  <si>
    <t>2625-18-P-C-3603-1300-20-20305C-3603025-02</t>
  </si>
  <si>
    <t>2725-18-P-C-3603-1300-20-20305C-3603025-02</t>
  </si>
  <si>
    <t>2825-18-P-C-3603-1300-20-20305C-3603025-02</t>
  </si>
  <si>
    <t>2925-27-N-C-3603-1300-20-20305C-3603024-02</t>
  </si>
  <si>
    <t>3025-27-N-C-3603-1300-20-20305C-3603024-02</t>
  </si>
  <si>
    <t>3125-27-N-C-3603-1300-20-20305C-3603024-02</t>
  </si>
  <si>
    <t>3225-27-N-C-3603-1300-20-20305C-3603024-02</t>
  </si>
  <si>
    <t>3325-28-N-C-3603-1300-20-20305C-3603033-02</t>
  </si>
  <si>
    <t>3325-84-N-C-3603-1300-20-20305C-3603033-02</t>
  </si>
  <si>
    <t>3325-86-N-C-3603-1300-20-20305C-3603033-02</t>
  </si>
  <si>
    <t>3425-84-N-C-3603-1300-20-20305C-3603033-02</t>
  </si>
  <si>
    <t>3425-28-N-C-3603-1300-20-20305C-3603033-02</t>
  </si>
  <si>
    <t>3425-86-N-C-3603-1300-20-20305C-3603033-02</t>
  </si>
  <si>
    <t>3525-28-N-C-3603-1300-20-20305C-3603033-02</t>
  </si>
  <si>
    <t>3625-42-P-C-3603-1300-20-20305C-3603025-02</t>
  </si>
  <si>
    <t>3625-42-N-C-3603-1300-20-20305C-3603025-02</t>
  </si>
  <si>
    <t>3725-45-N-C-3603-1300-20-20305C-3603025-02</t>
  </si>
  <si>
    <t>3825-45-N-C-3603-1300-20-20305C-3603025-02</t>
  </si>
  <si>
    <t>3925-44-P-C-3603-1300-20-20305C-3603025-01</t>
  </si>
  <si>
    <t>4025-44-P-C-3603-1300-20-20305C-3603025-02</t>
  </si>
  <si>
    <t>4125-45-N-C-3603-1300-20-20305C-3603025-02</t>
  </si>
  <si>
    <t>4225-85-N-C-3603-1300-20-20305C-3603025-02</t>
  </si>
  <si>
    <t>4325-85-N-C-3603-1300-20-20305C-3603025-02</t>
  </si>
  <si>
    <t>4425-85-N-C-3603-1300-20-20305C-3603025-02</t>
  </si>
  <si>
    <t>4525-90-N-C-3603-1300-20-20305C-3603025-02</t>
  </si>
  <si>
    <t>4625-90-N-C-3603-1300-20-20305C-3603025-02</t>
  </si>
  <si>
    <t>4725-90-P-C-3603-1300-20-20305C-3603024-02</t>
  </si>
  <si>
    <t>4825-90-N-C-3603-1300-20-20305C-3603025-02</t>
  </si>
  <si>
    <t>4925-90-N-C-3603-1300-20-20305C-3603025-02</t>
  </si>
  <si>
    <t>5025-90-N-C-3603-1300-20-20305C-3603025-02</t>
  </si>
  <si>
    <t>5125-42-P-C-3603-1300-20-20305C-3603025-02</t>
  </si>
  <si>
    <t>5225-34-P-C-3603-1300-20-20305C-3603025-02</t>
  </si>
  <si>
    <t>5325-34-P-C-3603-1300-20-20305C-3603025-02</t>
  </si>
  <si>
    <t>5425-24-P-C-3699-1300-15-53105B-3699009-02</t>
  </si>
  <si>
    <t>5525-24-P-C-3699-1300-15-53105B-3699011-02</t>
  </si>
  <si>
    <t>5625-24-P-C-3699-1300-15-53105B-3699016-02</t>
  </si>
  <si>
    <t>5725-24-P-C-3699-1300-15-53105B-3699016-02</t>
  </si>
  <si>
    <t>5825-24-P-C-3699-1300-15-53105B-3699016-02</t>
  </si>
  <si>
    <t>5925-24-P-C-3699-1300-15-53105B-3699016-02</t>
  </si>
  <si>
    <t>6025-24-P-C-3699-1300-15-53105B-3699016-02</t>
  </si>
  <si>
    <t>6125-24-P-C-3699-1300-15-53105B-3699016-02</t>
  </si>
  <si>
    <t>6225-24-P-C-3699-1300-15-53105B-3699016-02</t>
  </si>
  <si>
    <t>6325-24-P-C-3699-1300-15-53105B-3699016-02</t>
  </si>
  <si>
    <t>6425-24-P-C-3699-1300-15-53105B-3699016-02</t>
  </si>
  <si>
    <t>6525-24-P-C-3699-1300-15-53105B-3699016-02</t>
  </si>
  <si>
    <t>6625-24-P-C-3699-1300-15-53105B-3699016-02</t>
  </si>
  <si>
    <t>6725-24-P-C-3699-1300-15-53105B-3699016-02</t>
  </si>
  <si>
    <t>6825-24-P-C-3699-1300-15-53105B-3699009-02</t>
  </si>
  <si>
    <t>6925-10-N-C-3603-1300-20-20305C-3603025-02</t>
  </si>
  <si>
    <t>6925-27-N-C-3603-1300-20-20305C-3603024-02</t>
  </si>
  <si>
    <t>7025-69-P-C-3605-1300-3-40402A-3605007-02</t>
  </si>
  <si>
    <t>7125-70-P-C-3605-1300-3-40402A-3605019-02</t>
  </si>
  <si>
    <t>7225-11-N-C-3603-1300-20-20305C-3603025-02</t>
  </si>
  <si>
    <t>7225-34-P-C-3603-1300-20-20305C-3603025-02</t>
  </si>
  <si>
    <t>7225-18-P-C-3603-1300-20-20305C-3603025-02</t>
  </si>
  <si>
    <t>7225-70-P-C-3605-1300-3-40402A-3605019-02</t>
  </si>
  <si>
    <t>7225-10-N-C-3602-1300-11-20305C-3602031-02</t>
  </si>
  <si>
    <t>7225-14-N-C-3603-1300-20-20305C-3603025-02</t>
  </si>
  <si>
    <t>7225-85-N-C-3603-1300-20-20305C-3603025-02</t>
  </si>
  <si>
    <t>7225-42-P-C-3603-1300-20-20305C-3603025-02</t>
  </si>
  <si>
    <t>7225-66-P-C-3605-1300-3-40402A-3605001-02</t>
  </si>
  <si>
    <t>7225-38-N-C-3603-1300-20-20305C-3603025-02</t>
  </si>
  <si>
    <t>7225-69-P-C-3605-1300-3-40402A-3605007-02</t>
  </si>
  <si>
    <t>7225-45-N-C-3603-1300-20-20305C-3603025-02</t>
  </si>
  <si>
    <t>7325-09-P-C-3603-1300-20-20305C-3603025-02</t>
  </si>
  <si>
    <t>7325-18-P-C-3603-1300-20-20305C-3603025-02</t>
  </si>
  <si>
    <t>7325-44-P-C-3603-1300-20-20305C-3603025-02</t>
  </si>
  <si>
    <t>7325-10-P-C-3603-1300-20-20305C-3603025-02</t>
  </si>
  <si>
    <t>7425-70-P-C-3605-1300-3-40402A-3605019-02</t>
  </si>
  <si>
    <t>7425-34-P-C-3603-1300-20-20305C-3603025-02</t>
  </si>
  <si>
    <t>7425-45-N-C-3603-1300-20-20305C-3603025-02</t>
  </si>
  <si>
    <t>7425-11-N-C-3603-1300-20-20305C-3603025-02</t>
  </si>
  <si>
    <t>7425-10-N-C-3602-1300-11-20305C-3602031-02</t>
  </si>
  <si>
    <t>7425-38-N-C-3603-1300-20-20305C-3603025-02</t>
  </si>
  <si>
    <t>7525-43-N-C-3603-1300-20-20305C-3603025-02</t>
  </si>
  <si>
    <t>7625-10-N-C-3603-1300-20-20305C-3603025-02</t>
  </si>
  <si>
    <t>7725-90-P-C-3603-1300-20-20305C-3603024-02</t>
  </si>
  <si>
    <t>7725-27-N-C-3603-1300-20-20305C-3603024-02</t>
  </si>
  <si>
    <t>7825-24-P-C-3699-1300-15-53105B-3699016-02</t>
  </si>
  <si>
    <t>7925-24-P-C-3699-1300-15-53105B-3699016-02</t>
  </si>
  <si>
    <t>8025-24-P-C-3699-1300-15-53105B-3699016-02</t>
  </si>
  <si>
    <t>8125-42-P-C-3603-1300-20-20305C-3603025-02</t>
  </si>
  <si>
    <t>8225-42-P-C-3603-1300-20-20305C-3603025-02</t>
  </si>
  <si>
    <t>8325-24-P-C-3699-1300-15-53105B-3699016-02</t>
  </si>
  <si>
    <t>8425-24-P-C-3699-1300-15-53105B-3699016-02</t>
  </si>
  <si>
    <t>8525-24-P-C-3699-1300-15-53105B-3699016-02</t>
  </si>
  <si>
    <t>8625-24-P-C-3699-1300-15-53105B-3699016-02</t>
  </si>
  <si>
    <t>8725-18-P-C-3603-1300-20-20305C-3603025-02</t>
  </si>
  <si>
    <t>8725-42-P-C-3603-1300-20-20305C-3603025-02</t>
  </si>
  <si>
    <t>8825-42-P-C-3603-1300-20-20305C-3603025-02</t>
  </si>
  <si>
    <t>8925-18-P-C-3603-1300-20-20305C-3603025-02</t>
  </si>
  <si>
    <t>8925-42-P-C-3603-1300-20-20305C-3603025-02</t>
  </si>
  <si>
    <t>9025-42-P-C-3603-1300-20-20305C-3603025-02</t>
  </si>
  <si>
    <t>9125-42-P-C-3603-1300-20-20305C-3603025-02</t>
  </si>
  <si>
    <t>9225-42-P-C-3603-1300-20-20305C-3603025-02</t>
  </si>
  <si>
    <t>9325-24-P-C-3699-1300-15-53105B-3699011-02</t>
  </si>
  <si>
    <t>9325-24-P-C-3699-1300-15-53105B-3699016-02</t>
  </si>
  <si>
    <t>9425-24-P-C-3699-1300-15-53105B-3699011-02</t>
  </si>
  <si>
    <t>9525-27-N-C-3603-1300-20-20305C-3603024-02</t>
  </si>
  <si>
    <t>9525-10-N-C-3603-1300-20-20305C-3603025-02</t>
  </si>
  <si>
    <t>9625-20-N-C-3603-1300-20-20305C-3603025-02</t>
  </si>
  <si>
    <t>9725-69-P-C-3605-1300-3-40402A-3605007-02</t>
  </si>
  <si>
    <t>9825-70-P-C-3605-1300-3-40402A-3605019-02</t>
  </si>
  <si>
    <t>9925-62-P-C-3605-1300-3-40402A-3605019-02</t>
  </si>
  <si>
    <t>10025-66-P-C-3605-1300-3-40402A-3605001-02</t>
  </si>
  <si>
    <t>10125-66-P-C-3605-1300-3-40402A-3605001-02</t>
  </si>
  <si>
    <t>10225-70-P-C-3605-1300-3-40402A-3605019-02</t>
  </si>
  <si>
    <t>CODIGO CRP</t>
  </si>
  <si>
    <t>125-10-P</t>
  </si>
  <si>
    <t>225-10-P</t>
  </si>
  <si>
    <t>325-10-P</t>
  </si>
  <si>
    <t>425-10-P</t>
  </si>
  <si>
    <t>525-10-P</t>
  </si>
  <si>
    <t>825-24-P</t>
  </si>
  <si>
    <t>925-10-N</t>
  </si>
  <si>
    <t>1025-10-N</t>
  </si>
  <si>
    <t>1125-24-P</t>
  </si>
  <si>
    <t>1225-90-N</t>
  </si>
  <si>
    <t>1325-27-N</t>
  </si>
  <si>
    <t>1425-24-P</t>
  </si>
  <si>
    <t>1525-27-N</t>
  </si>
  <si>
    <t>1625-27-N</t>
  </si>
  <si>
    <t>1725-27-N</t>
  </si>
  <si>
    <t>1825-10-N</t>
  </si>
  <si>
    <t>1925-10-P</t>
  </si>
  <si>
    <t>2025-10-P</t>
  </si>
  <si>
    <t>2125-10-P</t>
  </si>
  <si>
    <t>2225-10-N</t>
  </si>
  <si>
    <t>2325-10-N</t>
  </si>
  <si>
    <t>2425-10-N</t>
  </si>
  <si>
    <t>2525-10-N</t>
  </si>
  <si>
    <t>2625-10-N</t>
  </si>
  <si>
    <t>2725-10-P</t>
  </si>
  <si>
    <t>2825-11-N</t>
  </si>
  <si>
    <t>2925-11-N</t>
  </si>
  <si>
    <t>3025-11-N</t>
  </si>
  <si>
    <t>3125-11-N</t>
  </si>
  <si>
    <t>3225-11-N</t>
  </si>
  <si>
    <t>3325-11-N</t>
  </si>
  <si>
    <t>3425-11-N</t>
  </si>
  <si>
    <t>3525-11-N</t>
  </si>
  <si>
    <t>3625-90-N</t>
  </si>
  <si>
    <t>3725-10-N</t>
  </si>
  <si>
    <t>3825-10-N</t>
  </si>
  <si>
    <t>3925-10-N</t>
  </si>
  <si>
    <t>4025-28-N</t>
  </si>
  <si>
    <t>4125-42-N</t>
  </si>
  <si>
    <t>4225-42-N</t>
  </si>
  <si>
    <t>4325-42-N</t>
  </si>
  <si>
    <t>4425-45-N</t>
  </si>
  <si>
    <t>4525-45-N</t>
  </si>
  <si>
    <t>4625-45-N</t>
  </si>
  <si>
    <t>4725-45-N</t>
  </si>
  <si>
    <t>4825-85-N</t>
  </si>
  <si>
    <t>4925-45-N</t>
  </si>
  <si>
    <t>5025-45-N</t>
  </si>
  <si>
    <t>5125-45-N</t>
  </si>
  <si>
    <t>5225-45-N</t>
  </si>
  <si>
    <t>5325-45-N</t>
  </si>
  <si>
    <t>5425-45-N</t>
  </si>
  <si>
    <t>5525-45-N</t>
  </si>
  <si>
    <t>5625-45-N</t>
  </si>
  <si>
    <t>5725-45-N</t>
  </si>
  <si>
    <t>5825-45-N</t>
  </si>
  <si>
    <t>5925-45-N</t>
  </si>
  <si>
    <t>6025-45-N</t>
  </si>
  <si>
    <t>6125-45-N</t>
  </si>
  <si>
    <t>6225-10-P</t>
  </si>
  <si>
    <t>6325-45-N</t>
  </si>
  <si>
    <t>6425-45-N</t>
  </si>
  <si>
    <t>6525-45-N</t>
  </si>
  <si>
    <t>6625-45-N</t>
  </si>
  <si>
    <t>6725-45-N</t>
  </si>
  <si>
    <t>6825-45-N</t>
  </si>
  <si>
    <t>6925-45-N</t>
  </si>
  <si>
    <t>7025-45-N</t>
  </si>
  <si>
    <t>7125-45-N</t>
  </si>
  <si>
    <t>7325-45-N</t>
  </si>
  <si>
    <t>7525-10-N</t>
  </si>
  <si>
    <t>7625-45-N</t>
  </si>
  <si>
    <t>7725-45-N</t>
  </si>
  <si>
    <t>7825-45-N</t>
  </si>
  <si>
    <t>7925-45-N</t>
  </si>
  <si>
    <t>8025-45-N</t>
  </si>
  <si>
    <t>8125-45-N</t>
  </si>
  <si>
    <t>8225-45-N</t>
  </si>
  <si>
    <t>8325-45-N</t>
  </si>
  <si>
    <t>8425-45-N</t>
  </si>
  <si>
    <t>8525-45-N</t>
  </si>
  <si>
    <t>8625-45-N</t>
  </si>
  <si>
    <t>8725-45-N</t>
  </si>
  <si>
    <t>8825-45-N</t>
  </si>
  <si>
    <t>8925-45-N</t>
  </si>
  <si>
    <t>9025-45-N</t>
  </si>
  <si>
    <t>9125-45-N</t>
  </si>
  <si>
    <t>9225-45-N</t>
  </si>
  <si>
    <t>9325-45-N</t>
  </si>
  <si>
    <t>9425-45-N</t>
  </si>
  <si>
    <t>9525-45-N</t>
  </si>
  <si>
    <t>9625-45-N</t>
  </si>
  <si>
    <t>9725-45-N</t>
  </si>
  <si>
    <t>9825-45-N</t>
  </si>
  <si>
    <t>9925-45-N</t>
  </si>
  <si>
    <t>10025-45-N</t>
  </si>
  <si>
    <t>10125-45-N</t>
  </si>
  <si>
    <t>10225-45-N</t>
  </si>
  <si>
    <t>10325-45-N</t>
  </si>
  <si>
    <t>10425-45-N</t>
  </si>
  <si>
    <t>10525-45-N</t>
  </si>
  <si>
    <t>10625-45-N</t>
  </si>
  <si>
    <t>10725-45-N</t>
  </si>
  <si>
    <t>10825-45-N</t>
  </si>
  <si>
    <t>10925-45-N</t>
  </si>
  <si>
    <t>11025-45-N</t>
  </si>
  <si>
    <t>11125-45-N</t>
  </si>
  <si>
    <t>11225-45-N</t>
  </si>
  <si>
    <t>11325-45-N</t>
  </si>
  <si>
    <t>11425-45-N</t>
  </si>
  <si>
    <t>11525-45-N</t>
  </si>
  <si>
    <t>11625-45-N</t>
  </si>
  <si>
    <t>11725-45-N</t>
  </si>
  <si>
    <t>11825-45-N</t>
  </si>
  <si>
    <t>11925-45-N</t>
  </si>
  <si>
    <t>12025-45-N</t>
  </si>
  <si>
    <t>12125-45-N</t>
  </si>
  <si>
    <t>12225-45-N</t>
  </si>
  <si>
    <t>12325-45-N</t>
  </si>
  <si>
    <t>12425-45-N</t>
  </si>
  <si>
    <t>12525-45-N</t>
  </si>
  <si>
    <t>12625-45-N</t>
  </si>
  <si>
    <t>12725-45-N</t>
  </si>
  <si>
    <t>12825-45-N</t>
  </si>
  <si>
    <t>12925-45-N</t>
  </si>
  <si>
    <t>13025-45-N</t>
  </si>
  <si>
    <t>13125-45-N</t>
  </si>
  <si>
    <t>13225-45-N</t>
  </si>
  <si>
    <t>13325-10-P</t>
  </si>
  <si>
    <t>13425-10-P</t>
  </si>
  <si>
    <t>13525-11-N</t>
  </si>
  <si>
    <t>13625-11-N</t>
  </si>
  <si>
    <t>13725-11-N</t>
  </si>
  <si>
    <t>13825-11-N</t>
  </si>
  <si>
    <t>13925-11-N</t>
  </si>
  <si>
    <t>14025-11-N</t>
  </si>
  <si>
    <t>14125-11-N</t>
  </si>
  <si>
    <t>14225-11-N</t>
  </si>
  <si>
    <t>14325-11-N</t>
  </si>
  <si>
    <t>14425-11-N</t>
  </si>
  <si>
    <t>14525-11-N</t>
  </si>
  <si>
    <t>14625-11-N</t>
  </si>
  <si>
    <t>14725-11-N</t>
  </si>
  <si>
    <t>14825-11-N</t>
  </si>
  <si>
    <t>14925-11-N</t>
  </si>
  <si>
    <t>15025-11-N</t>
  </si>
  <si>
    <t>15125-11-N</t>
  </si>
  <si>
    <t>15225-11-N</t>
  </si>
  <si>
    <t>15325-11-N</t>
  </si>
  <si>
    <t>15425-11-N</t>
  </si>
  <si>
    <t>15525-11-N</t>
  </si>
  <si>
    <t>15625-11-N</t>
  </si>
  <si>
    <t>15725-11-N</t>
  </si>
  <si>
    <t>15825-11-N</t>
  </si>
  <si>
    <t>15925-11-N</t>
  </si>
  <si>
    <t>16025-11-N</t>
  </si>
  <si>
    <t>16125-11-N</t>
  </si>
  <si>
    <t>16225-11-N</t>
  </si>
  <si>
    <t>16325-11-N</t>
  </si>
  <si>
    <t>16425-11-N</t>
  </si>
  <si>
    <t>16525-11-N</t>
  </si>
  <si>
    <t>16625-11-N</t>
  </si>
  <si>
    <t>16725-11-N</t>
  </si>
  <si>
    <t>16825-11-N</t>
  </si>
  <si>
    <t>16925-11-N</t>
  </si>
  <si>
    <t>17025-11-N</t>
  </si>
  <si>
    <t>17125-45-N</t>
  </si>
  <si>
    <t>17225-45-N</t>
  </si>
  <si>
    <t>17325-45-N</t>
  </si>
  <si>
    <t>17425-45-N</t>
  </si>
  <si>
    <t>17525-45-N</t>
  </si>
  <si>
    <t>17625-45-N</t>
  </si>
  <si>
    <t>17725-45-N</t>
  </si>
  <si>
    <t>17825-45-N</t>
  </si>
  <si>
    <t>17925-45-N</t>
  </si>
  <si>
    <t>18025-45-N</t>
  </si>
  <si>
    <t>18125-45-N</t>
  </si>
  <si>
    <t>18225-45-N</t>
  </si>
  <si>
    <t>18325-45-N</t>
  </si>
  <si>
    <t>18425-45-N</t>
  </si>
  <si>
    <t>18525-45-N</t>
  </si>
  <si>
    <t>18625-45-N</t>
  </si>
  <si>
    <t>18725-45-N</t>
  </si>
  <si>
    <t>18825-45-N</t>
  </si>
  <si>
    <t>18925-45-N</t>
  </si>
  <si>
    <t>19025-45-N</t>
  </si>
  <si>
    <t>19125-45-N</t>
  </si>
  <si>
    <t>19225-45-N</t>
  </si>
  <si>
    <t>19325-45-N</t>
  </si>
  <si>
    <t>19425-45-N</t>
  </si>
  <si>
    <t>19525-45-N</t>
  </si>
  <si>
    <t>19625-45-N</t>
  </si>
  <si>
    <t>19725-45-N</t>
  </si>
  <si>
    <t>19825-45-N</t>
  </si>
  <si>
    <t>19925-45-N</t>
  </si>
  <si>
    <t>20025-45-N</t>
  </si>
  <si>
    <t>20125-45-N</t>
  </si>
  <si>
    <t>20225-45-N</t>
  </si>
  <si>
    <t>20325-45-N</t>
  </si>
  <si>
    <t>20425-45-N</t>
  </si>
  <si>
    <t>20525-45-N</t>
  </si>
  <si>
    <t>20625-45-N</t>
  </si>
  <si>
    <t>20725-45-N</t>
  </si>
  <si>
    <t>20825-45-N</t>
  </si>
  <si>
    <t>20925-45-N</t>
  </si>
  <si>
    <t>21025-45-N</t>
  </si>
  <si>
    <t>21125-11-N</t>
  </si>
  <si>
    <t>21225-11-N</t>
  </si>
  <si>
    <t>21325-11-N</t>
  </si>
  <si>
    <t>21425-11-N</t>
  </si>
  <si>
    <t>21525-11-N</t>
  </si>
  <si>
    <t>21625-11-N</t>
  </si>
  <si>
    <t>21725-11-N</t>
  </si>
  <si>
    <t>21825-11-N</t>
  </si>
  <si>
    <t>21925-11-N</t>
  </si>
  <si>
    <t>22025-11-N</t>
  </si>
  <si>
    <t>22125-11-N</t>
  </si>
  <si>
    <t>22225-11-N</t>
  </si>
  <si>
    <t>22325-11-N</t>
  </si>
  <si>
    <t>22425-11-N</t>
  </si>
  <si>
    <t>22525-11-N</t>
  </si>
  <si>
    <t>22625-11-N</t>
  </si>
  <si>
    <t>22725-11-N</t>
  </si>
  <si>
    <t>22825-11-N</t>
  </si>
  <si>
    <t>22925-11-N</t>
  </si>
  <si>
    <t>23025-11-N</t>
  </si>
  <si>
    <t>23125-11-N</t>
  </si>
  <si>
    <t>23225-11-N</t>
  </si>
  <si>
    <t>23325-11-N</t>
  </si>
  <si>
    <t>23425-11-N</t>
  </si>
  <si>
    <t>23525-11-N</t>
  </si>
  <si>
    <t>23625-11-N</t>
  </si>
  <si>
    <t>23725-11-N</t>
  </si>
  <si>
    <t>23825-11-N</t>
  </si>
  <si>
    <t>23925-11-N</t>
  </si>
  <si>
    <t>24025-11-N</t>
  </si>
  <si>
    <t>24125-11-N</t>
  </si>
  <si>
    <t>24225-11-N</t>
  </si>
  <si>
    <t>24325-38-N</t>
  </si>
  <si>
    <t>24425-38-N</t>
  </si>
  <si>
    <t>24525-38-N</t>
  </si>
  <si>
    <t>24625-38-N</t>
  </si>
  <si>
    <t>24725-38-N</t>
  </si>
  <si>
    <t>24825-38-N</t>
  </si>
  <si>
    <t>24925-38-N</t>
  </si>
  <si>
    <t>25025-38-N</t>
  </si>
  <si>
    <t>25125-38-N</t>
  </si>
  <si>
    <t>25225-38-N</t>
  </si>
  <si>
    <t>25325-38-N</t>
  </si>
  <si>
    <t>25425-38-N</t>
  </si>
  <si>
    <t>25525-38-N</t>
  </si>
  <si>
    <t>25625-38-N</t>
  </si>
  <si>
    <t>25725-38-N</t>
  </si>
  <si>
    <t>25825-38-N</t>
  </si>
  <si>
    <t>25925-38-N</t>
  </si>
  <si>
    <t>26025-38-N</t>
  </si>
  <si>
    <t>26125-38-N</t>
  </si>
  <si>
    <t>26225-38-N</t>
  </si>
  <si>
    <t>26325-10-N</t>
  </si>
  <si>
    <t>26425-10-N</t>
  </si>
  <si>
    <t>26525-10-N</t>
  </si>
  <si>
    <t>26625-10-N</t>
  </si>
  <si>
    <t>26725-10-N</t>
  </si>
  <si>
    <t>26825-10-N</t>
  </si>
  <si>
    <t>26925-10-N</t>
  </si>
  <si>
    <t>27025-10-N</t>
  </si>
  <si>
    <t>27125-10-N</t>
  </si>
  <si>
    <t>27225-10-N</t>
  </si>
  <si>
    <t>27325-10-N</t>
  </si>
  <si>
    <t>27425-10-N</t>
  </si>
  <si>
    <t>27525-10-N</t>
  </si>
  <si>
    <t>27625-10-N</t>
  </si>
  <si>
    <t>27725-90-N</t>
  </si>
  <si>
    <t>27825-10-N</t>
  </si>
  <si>
    <t>27925-10-N</t>
  </si>
  <si>
    <t>28025-10-N</t>
  </si>
  <si>
    <t>28125-11-N</t>
  </si>
  <si>
    <t>28225-10-N</t>
  </si>
  <si>
    <t>28325-42-N</t>
  </si>
  <si>
    <t>28425-42-N</t>
  </si>
  <si>
    <t>28525-42-N</t>
  </si>
  <si>
    <t>28625-10-P</t>
  </si>
  <si>
    <t>28725-10-P</t>
  </si>
  <si>
    <t>28825-38-N</t>
  </si>
  <si>
    <t>28925-90-N</t>
  </si>
  <si>
    <t>29025-10-N</t>
  </si>
  <si>
    <t>29125-10-N</t>
  </si>
  <si>
    <t>29225-85-N</t>
  </si>
  <si>
    <t>29325-38-N</t>
  </si>
  <si>
    <t>29425-10-N</t>
  </si>
  <si>
    <t>29525-10-N</t>
  </si>
  <si>
    <t>29625-10-N</t>
  </si>
  <si>
    <t>29725-10-N</t>
  </si>
  <si>
    <t>29825-10-N</t>
  </si>
  <si>
    <t>29925-10-N</t>
  </si>
  <si>
    <t>30025-10-N</t>
  </si>
  <si>
    <t>30125-42-N</t>
  </si>
  <si>
    <t>30225-38-N</t>
  </si>
  <si>
    <t>30325-10-N</t>
  </si>
  <si>
    <t>30425-10-N</t>
  </si>
  <si>
    <t>30525-10-P</t>
  </si>
  <si>
    <t>30625-10-P</t>
  </si>
  <si>
    <t>30725-10-N</t>
  </si>
  <si>
    <t>30825-28-N</t>
  </si>
  <si>
    <t>30925-42-N</t>
  </si>
  <si>
    <t>31025-42-N</t>
  </si>
  <si>
    <t>31125-42-N</t>
  </si>
  <si>
    <t>31225-28-N</t>
  </si>
  <si>
    <t>31325-28-N</t>
  </si>
  <si>
    <t>31425-28-N</t>
  </si>
  <si>
    <t>31525-28-N</t>
  </si>
  <si>
    <t>31625-10-N</t>
  </si>
  <si>
    <t>31725-28-N</t>
  </si>
  <si>
    <t>31825-28-N</t>
  </si>
  <si>
    <t>31925-42-N</t>
  </si>
  <si>
    <t>32025-28-N</t>
  </si>
  <si>
    <t>32125-10-P</t>
  </si>
  <si>
    <t>32225-11-N</t>
  </si>
  <si>
    <t>32325-11-N</t>
  </si>
  <si>
    <t>32425-38-N</t>
  </si>
  <si>
    <t>32525-70-P</t>
  </si>
  <si>
    <t>32625-69-P</t>
  </si>
  <si>
    <t>32725-11-N</t>
  </si>
  <si>
    <t>32825-70-P</t>
  </si>
  <si>
    <t>32925-70-P</t>
  </si>
  <si>
    <t>33025-70-P</t>
  </si>
  <si>
    <t>33125-70-P</t>
  </si>
  <si>
    <t>33225-69-P</t>
  </si>
  <si>
    <t>33325-69-P</t>
  </si>
  <si>
    <t>33425-69-P</t>
  </si>
  <si>
    <t>33525-69-P</t>
  </si>
  <si>
    <t>33625-10-N</t>
  </si>
  <si>
    <t>33725-90-N</t>
  </si>
  <si>
    <t>33825-85-N</t>
  </si>
  <si>
    <t>33925-38-N</t>
  </si>
  <si>
    <t>34025-90-N</t>
  </si>
  <si>
    <t>34125-38-N</t>
  </si>
  <si>
    <t>34225-10-P</t>
  </si>
  <si>
    <t>34325-10-P</t>
  </si>
  <si>
    <t>34425-11-N</t>
  </si>
  <si>
    <t>34525-11-N</t>
  </si>
  <si>
    <t>34625-11-N</t>
  </si>
  <si>
    <t>34725-11-N</t>
  </si>
  <si>
    <t>34825-11-N</t>
  </si>
  <si>
    <t>34925-11-N</t>
  </si>
  <si>
    <t>35025-38-N</t>
  </si>
  <si>
    <t>35125-45-N</t>
  </si>
  <si>
    <t>35225-45-N</t>
  </si>
  <si>
    <t>35325-45-N</t>
  </si>
  <si>
    <t>35425-45-N</t>
  </si>
  <si>
    <t>35525-45-N</t>
  </si>
  <si>
    <t>35625-45-N</t>
  </si>
  <si>
    <t>35725-45-N</t>
  </si>
  <si>
    <t>35825-45-N</t>
  </si>
  <si>
    <t>35925-45-N</t>
  </si>
  <si>
    <t>36025-45-N</t>
  </si>
  <si>
    <t>36125-45-N</t>
  </si>
  <si>
    <t>36225-45-N</t>
  </si>
  <si>
    <t>36325-45-N</t>
  </si>
  <si>
    <t>36425-85-N</t>
  </si>
  <si>
    <t>36525-85-N</t>
  </si>
  <si>
    <t>36625-10-N</t>
  </si>
  <si>
    <t>36725-45-N</t>
  </si>
  <si>
    <t>36825-18-P</t>
  </si>
  <si>
    <t>36925-45-N</t>
  </si>
  <si>
    <t>37025-45-N</t>
  </si>
  <si>
    <t>37125-45-N</t>
  </si>
  <si>
    <t>37225-45-N</t>
  </si>
  <si>
    <t>37325-45-N</t>
  </si>
  <si>
    <t>37425-45-N</t>
  </si>
  <si>
    <t>37525-45-N</t>
  </si>
  <si>
    <t>37625-45-N</t>
  </si>
  <si>
    <t>37725-11-N</t>
  </si>
  <si>
    <t>37825-38-N</t>
  </si>
  <si>
    <t>37925-10-N</t>
  </si>
  <si>
    <t>38025-11-N</t>
  </si>
  <si>
    <t>38125-38-N</t>
  </si>
  <si>
    <t>38225-38-N</t>
  </si>
  <si>
    <t>38325-38-N</t>
  </si>
  <si>
    <t>38425-38-N</t>
  </si>
  <si>
    <t>38525-38-N</t>
  </si>
  <si>
    <t>38625-38-N</t>
  </si>
  <si>
    <t>38725-38-N</t>
  </si>
  <si>
    <t>38825-38-N</t>
  </si>
  <si>
    <t>38925-10-N</t>
  </si>
  <si>
    <t>39025-10-N</t>
  </si>
  <si>
    <t>39125-38-N</t>
  </si>
  <si>
    <t>39225-10-N</t>
  </si>
  <si>
    <t>39325-10-N</t>
  </si>
  <si>
    <t>39425-18-P</t>
  </si>
  <si>
    <t>39525-18-P</t>
  </si>
  <si>
    <t>39625-38-N</t>
  </si>
  <si>
    <t>39725-38-N</t>
  </si>
  <si>
    <t>39825-11-N</t>
  </si>
  <si>
    <t>39925-11-N</t>
  </si>
  <si>
    <t>40025-11-N</t>
  </si>
  <si>
    <t>40125-38-N</t>
  </si>
  <si>
    <t>40225-38-N</t>
  </si>
  <si>
    <t>40325-38-N</t>
  </si>
  <si>
    <t>40425-38-N</t>
  </si>
  <si>
    <t>40525-38-N</t>
  </si>
  <si>
    <t>40625-38-N</t>
  </si>
  <si>
    <t>40725-38-N</t>
  </si>
  <si>
    <t>40825-38-N</t>
  </si>
  <si>
    <t>40925-38-N</t>
  </si>
  <si>
    <t>41025-38-N</t>
  </si>
  <si>
    <t>41125-38-N</t>
  </si>
  <si>
    <t>41225-38-N</t>
  </si>
  <si>
    <t>41325-38-N</t>
  </si>
  <si>
    <t>41425-38-N</t>
  </si>
  <si>
    <t>41525-90-N</t>
  </si>
  <si>
    <t>41625-38-N</t>
  </si>
  <si>
    <t>41725-38-N</t>
  </si>
  <si>
    <t>41825-38-N</t>
  </si>
  <si>
    <t>41925-10-N</t>
  </si>
  <si>
    <t>42025-11-N</t>
  </si>
  <si>
    <t>42125-11-N</t>
  </si>
  <si>
    <t>42225-11-N</t>
  </si>
  <si>
    <t>42325-11-N</t>
  </si>
  <si>
    <t>42425-38-N</t>
  </si>
  <si>
    <t>42525-11-N</t>
  </si>
  <si>
    <t>42625-11-N</t>
  </si>
  <si>
    <t>42725-11-N</t>
  </si>
  <si>
    <t>42825-84-N</t>
  </si>
  <si>
    <t>42925-45-N</t>
  </si>
  <si>
    <t>43025-45-N</t>
  </si>
  <si>
    <t>43125-45-N</t>
  </si>
  <si>
    <t>43225-45-N</t>
  </si>
  <si>
    <t>43325-28-N</t>
  </si>
  <si>
    <t>43425-28-N</t>
  </si>
  <si>
    <t>43525-84-N</t>
  </si>
  <si>
    <t>43625-10-N</t>
  </si>
  <si>
    <t>43725-42-N</t>
  </si>
  <si>
    <t>43825-84-N</t>
  </si>
  <si>
    <t>43925-38-N</t>
  </si>
  <si>
    <t>44025-11-N</t>
  </si>
  <si>
    <t>44125-11-N</t>
  </si>
  <si>
    <t>44225-10-N</t>
  </si>
  <si>
    <t>44325-10-P</t>
  </si>
  <si>
    <t>44425-38-N</t>
  </si>
  <si>
    <t>44525-10-N</t>
  </si>
  <si>
    <t>44625-18-P</t>
  </si>
  <si>
    <t>44725-11-N</t>
  </si>
  <si>
    <t>44825-11-N</t>
  </si>
  <si>
    <t>44925-11-N</t>
  </si>
  <si>
    <t>45025-11-N</t>
  </si>
  <si>
    <t>45125-11-N</t>
  </si>
  <si>
    <t>45225-27-N</t>
  </si>
  <si>
    <t>45325-18-P</t>
  </si>
  <si>
    <t>45425-18-P</t>
  </si>
  <si>
    <t>45525-18-P</t>
  </si>
  <si>
    <t>45625-18-P</t>
  </si>
  <si>
    <t>45725-18-P</t>
  </si>
  <si>
    <t>45825-18-P</t>
  </si>
  <si>
    <t>45925-18-P</t>
  </si>
  <si>
    <t>46025-18-P</t>
  </si>
  <si>
    <t>46125-18-P</t>
  </si>
  <si>
    <t>46225-18-P</t>
  </si>
  <si>
    <t>46325-18-P</t>
  </si>
  <si>
    <t>46425-18-P</t>
  </si>
  <si>
    <t>46525-18-P</t>
  </si>
  <si>
    <t>46625-18-P</t>
  </si>
  <si>
    <t>46725-18-P</t>
  </si>
  <si>
    <t>46825-18-P</t>
  </si>
  <si>
    <t>46925-18-P</t>
  </si>
  <si>
    <t>47025-18-P</t>
  </si>
  <si>
    <t>47125-18-P</t>
  </si>
  <si>
    <t>47225-18-P</t>
  </si>
  <si>
    <t>47325-18-P</t>
  </si>
  <si>
    <t>47425-18-P</t>
  </si>
  <si>
    <t>47525-18-P</t>
  </si>
  <si>
    <t>47625-18-P</t>
  </si>
  <si>
    <t>47725-18-P</t>
  </si>
  <si>
    <t>47825-18-P</t>
  </si>
  <si>
    <t>47925-18-P</t>
  </si>
  <si>
    <t>48025-18-P</t>
  </si>
  <si>
    <t>48125-18-P</t>
  </si>
  <si>
    <t>48225-18-P</t>
  </si>
  <si>
    <t>48325-18-P</t>
  </si>
  <si>
    <t>48425-18-P</t>
  </si>
  <si>
    <t>48525-18-P</t>
  </si>
  <si>
    <t>48625-18-P</t>
  </si>
  <si>
    <t>48725-18-P</t>
  </si>
  <si>
    <t>48825-18-P</t>
  </si>
  <si>
    <t>48925-10-P</t>
  </si>
  <si>
    <t>49025-10-P</t>
  </si>
  <si>
    <t>49125-11-N</t>
  </si>
  <si>
    <t>49225-11-N</t>
  </si>
  <si>
    <t>49325-11-N</t>
  </si>
  <si>
    <t>49425-11-N</t>
  </si>
  <si>
    <t>49525-10-P</t>
  </si>
  <si>
    <t>49625-10-P</t>
  </si>
  <si>
    <t>49725-10-P</t>
  </si>
  <si>
    <t>49825-38-N</t>
  </si>
  <si>
    <t>49925-38-N</t>
  </si>
  <si>
    <t>50025-10-N</t>
  </si>
  <si>
    <t>50125-11-N</t>
  </si>
  <si>
    <t>50225-10-N</t>
  </si>
  <si>
    <t>50325-85-N</t>
  </si>
  <si>
    <t>50425-10-N</t>
  </si>
  <si>
    <t>50525-11-N</t>
  </si>
  <si>
    <t>50625-84-N</t>
  </si>
  <si>
    <t>50725-42-P</t>
  </si>
  <si>
    <t>50825-85-N</t>
  </si>
  <si>
    <t>50925-11-N</t>
  </si>
  <si>
    <t>51025-10-N</t>
  </si>
  <si>
    <t>51125-45-N</t>
  </si>
  <si>
    <t>51225-45-N</t>
  </si>
  <si>
    <t>51325-45-N</t>
  </si>
  <si>
    <t>51425-45-N</t>
  </si>
  <si>
    <t>51525-11-N</t>
  </si>
  <si>
    <t>51625-11-N</t>
  </si>
  <si>
    <t>51725-11-N</t>
  </si>
  <si>
    <t>51825-11-N</t>
  </si>
  <si>
    <t>51925-11-N</t>
  </si>
  <si>
    <t>52025-11-N</t>
  </si>
  <si>
    <t>52125-11-N</t>
  </si>
  <si>
    <t>52225-11-N</t>
  </si>
  <si>
    <t>52325-11-N</t>
  </si>
  <si>
    <t>52425-11-N</t>
  </si>
  <si>
    <t>52525-28-N</t>
  </si>
  <si>
    <t>52625-90-N</t>
  </si>
  <si>
    <t>52725-38-N</t>
  </si>
  <si>
    <t>52825-10-N</t>
  </si>
  <si>
    <t>52925-11-N</t>
  </si>
  <si>
    <t>53025-11-N</t>
  </si>
  <si>
    <t>53125-38-N</t>
  </si>
  <si>
    <t>53225-38-N</t>
  </si>
  <si>
    <t>53325-38-N</t>
  </si>
  <si>
    <t>53425-38-N</t>
  </si>
  <si>
    <t>53525-38-N</t>
  </si>
  <si>
    <t>53625-38-N</t>
  </si>
  <si>
    <t>53725-38-N</t>
  </si>
  <si>
    <t>53825-38-N</t>
  </si>
  <si>
    <t>53925-38-N</t>
  </si>
  <si>
    <t>54025-10-P</t>
  </si>
  <si>
    <t>54125-10-P</t>
  </si>
  <si>
    <t>54225-10-N</t>
  </si>
  <si>
    <t>54325-10-N</t>
  </si>
  <si>
    <t>54425-28-N</t>
  </si>
  <si>
    <t>54425-84-N</t>
  </si>
  <si>
    <t>54525-45-N</t>
  </si>
  <si>
    <t>54625-28-N</t>
  </si>
  <si>
    <t>54725-28-N</t>
  </si>
  <si>
    <t>54825-38-N</t>
  </si>
  <si>
    <t>54925-38-N</t>
  </si>
  <si>
    <t>55025-10-P</t>
  </si>
  <si>
    <t>55125-42-N</t>
  </si>
  <si>
    <t>55225-38-N</t>
  </si>
  <si>
    <t>55325-10-N</t>
  </si>
  <si>
    <t>55425-10-P</t>
  </si>
  <si>
    <t>55525-38-N</t>
  </si>
  <si>
    <t>55625-38-N</t>
  </si>
  <si>
    <t>55725-38-N</t>
  </si>
  <si>
    <t>55825-85-N</t>
  </si>
  <si>
    <t>55925-84-N</t>
  </si>
  <si>
    <t>56025-42-N</t>
  </si>
  <si>
    <t>56125-10-N</t>
  </si>
  <si>
    <t>56225-10-N</t>
  </si>
  <si>
    <t>56325-10-N</t>
  </si>
  <si>
    <t>56425-10-N</t>
  </si>
  <si>
    <t>56525-10-P</t>
  </si>
  <si>
    <t>56625-10-P</t>
  </si>
  <si>
    <t>56725-38-N</t>
  </si>
  <si>
    <t>56825-10-N</t>
  </si>
  <si>
    <t>56925-10-N</t>
  </si>
  <si>
    <t>57025-10-N</t>
  </si>
  <si>
    <t>57125-45-N</t>
  </si>
  <si>
    <t>57225-28-N</t>
  </si>
  <si>
    <t>57325-38-N</t>
  </si>
  <si>
    <t>57425-38-N</t>
  </si>
  <si>
    <t>57525-10-N</t>
  </si>
  <si>
    <t>57625-84-N</t>
  </si>
  <si>
    <t>57725-84-N</t>
  </si>
  <si>
    <t>57825-84-N</t>
  </si>
  <si>
    <t>57925-28-N</t>
  </si>
  <si>
    <t>58025-38-N</t>
  </si>
  <si>
    <t>58125-10-N</t>
  </si>
  <si>
    <t>58225-10-N</t>
  </si>
  <si>
    <t>58325-38-N</t>
  </si>
  <si>
    <t>58425-84-N</t>
  </si>
  <si>
    <t>58525-90-N</t>
  </si>
  <si>
    <t>58625-10-P</t>
  </si>
  <si>
    <t>58725-38-N</t>
  </si>
  <si>
    <t>58825-38-N</t>
  </si>
  <si>
    <t>58925-38-N</t>
  </si>
  <si>
    <t>59025-38-N</t>
  </si>
  <si>
    <t>59125-84-N</t>
  </si>
  <si>
    <t>59225-84-N</t>
  </si>
  <si>
    <t>59325-84-N</t>
  </si>
  <si>
    <t>59425-84-N</t>
  </si>
  <si>
    <t>59525-38-N</t>
  </si>
  <si>
    <t>59625-38-N</t>
  </si>
  <si>
    <t>59725-38-N</t>
  </si>
  <si>
    <t>59825-38-N</t>
  </si>
  <si>
    <t>59925-38-N</t>
  </si>
  <si>
    <t>60025-38-N</t>
  </si>
  <si>
    <t>60125-11-N</t>
  </si>
  <si>
    <t>60225-38-N</t>
  </si>
  <si>
    <t>60325-38-N</t>
  </si>
  <si>
    <t>60425-38-N</t>
  </si>
  <si>
    <t>60525-38-N</t>
  </si>
  <si>
    <t>60625-38-N</t>
  </si>
  <si>
    <t>60725-38-N</t>
  </si>
  <si>
    <t>60825-38-N</t>
  </si>
  <si>
    <t>60925-38-N</t>
  </si>
  <si>
    <t>61025-18-P</t>
  </si>
  <si>
    <t>61125-18-P</t>
  </si>
  <si>
    <t>61225-18-P</t>
  </si>
  <si>
    <t>61325-18-P</t>
  </si>
  <si>
    <t>61425-18-P</t>
  </si>
  <si>
    <t>61525-18-P</t>
  </si>
  <si>
    <t>61625-18-P</t>
  </si>
  <si>
    <t>61725-18-P</t>
  </si>
  <si>
    <t>61825-18-P</t>
  </si>
  <si>
    <t>61925-18-P</t>
  </si>
  <si>
    <t>62025-18-P</t>
  </si>
  <si>
    <t>62125-18-P</t>
  </si>
  <si>
    <t>62225-18-P</t>
  </si>
  <si>
    <t>62325-18-P</t>
  </si>
  <si>
    <t>62425-18-P</t>
  </si>
  <si>
    <t>62525-18-P</t>
  </si>
  <si>
    <t>62625-18-P</t>
  </si>
  <si>
    <t>62725-18-P</t>
  </si>
  <si>
    <t>62825-18-P</t>
  </si>
  <si>
    <t>62925-18-P</t>
  </si>
  <si>
    <t>63025-18-P</t>
  </si>
  <si>
    <t>63125-18-P</t>
  </si>
  <si>
    <t>63225-18-P</t>
  </si>
  <si>
    <t>63325-18-P</t>
  </si>
  <si>
    <t>63425-18-P</t>
  </si>
  <si>
    <t>63525-18-P</t>
  </si>
  <si>
    <t>63625-18-P</t>
  </si>
  <si>
    <t>63725-18-P</t>
  </si>
  <si>
    <t>63825-18-P</t>
  </si>
  <si>
    <t>63925-18-P</t>
  </si>
  <si>
    <t>64025-18-P</t>
  </si>
  <si>
    <t>64125-18-P</t>
  </si>
  <si>
    <t>64225-18-P</t>
  </si>
  <si>
    <t>64325-18-P</t>
  </si>
  <si>
    <t>64425-18-P</t>
  </si>
  <si>
    <t>64525-18-P</t>
  </si>
  <si>
    <t>64625-18-P</t>
  </si>
  <si>
    <t>64725-18-P</t>
  </si>
  <si>
    <t>64825-18-P</t>
  </si>
  <si>
    <t>64925-18-P</t>
  </si>
  <si>
    <t>65025-18-P</t>
  </si>
  <si>
    <t>65125-18-P</t>
  </si>
  <si>
    <t>65225-18-P</t>
  </si>
  <si>
    <t>65325-18-P</t>
  </si>
  <si>
    <t>65425-18-P</t>
  </si>
  <si>
    <t>65525-18-P</t>
  </si>
  <si>
    <t>65625-84-N</t>
  </si>
  <si>
    <t>65725-38-N</t>
  </si>
  <si>
    <t>65825-38-N</t>
  </si>
  <si>
    <t>65925-38-N</t>
  </si>
  <si>
    <t>66025-38-N</t>
  </si>
  <si>
    <t>66125-84-N</t>
  </si>
  <si>
    <t>66225-84-N</t>
  </si>
  <si>
    <t>66325-84-N</t>
  </si>
  <si>
    <t>66425-10-N</t>
  </si>
  <si>
    <t>66525-28-N</t>
  </si>
  <si>
    <t>66625-28-N</t>
  </si>
  <si>
    <t>66725-28-N</t>
  </si>
  <si>
    <t>66825-38-N</t>
  </si>
  <si>
    <t>66925-85-N</t>
  </si>
  <si>
    <t>67025-90-N</t>
  </si>
  <si>
    <t>67125-28-N</t>
  </si>
  <si>
    <t>67225-38-N</t>
  </si>
  <si>
    <t>67325-28-N</t>
  </si>
  <si>
    <t>67425-11-N</t>
  </si>
  <si>
    <t>67525-11-N</t>
  </si>
  <si>
    <t>67625-11-N</t>
  </si>
  <si>
    <t>67725-11-N</t>
  </si>
  <si>
    <t>67825-11-N</t>
  </si>
  <si>
    <t>67925-11-N</t>
  </si>
  <si>
    <t>68025-11-N</t>
  </si>
  <si>
    <t>68125-11-N</t>
  </si>
  <si>
    <t>68225-11-N</t>
  </si>
  <si>
    <t>68325-10-P</t>
  </si>
  <si>
    <t>68425-10-P</t>
  </si>
  <si>
    <t>68525-45-N</t>
  </si>
  <si>
    <t>68625-45-N</t>
  </si>
  <si>
    <t>68725-45-N</t>
  </si>
  <si>
    <t>68825-45-N</t>
  </si>
  <si>
    <t>68925-45-N</t>
  </si>
  <si>
    <t>69025-10-N</t>
  </si>
  <si>
    <t>69125-38-N</t>
  </si>
  <si>
    <t>69225-11-N</t>
  </si>
  <si>
    <t>69325-11-N</t>
  </si>
  <si>
    <t>69425-11-N</t>
  </si>
  <si>
    <t>69525-11-N</t>
  </si>
  <si>
    <t>69625-11-N</t>
  </si>
  <si>
    <t>69725-38-N</t>
  </si>
  <si>
    <t>69825-28-N</t>
  </si>
  <si>
    <t>69925-11-N</t>
  </si>
  <si>
    <t>70025-11-N</t>
  </si>
  <si>
    <t>70125-11-N</t>
  </si>
  <si>
    <t>70225-85-N</t>
  </si>
  <si>
    <t>70325-11-N</t>
  </si>
  <si>
    <t>70425-11-N</t>
  </si>
  <si>
    <t>70525-45-N</t>
  </si>
  <si>
    <t>70625-45-N</t>
  </si>
  <si>
    <t>70725-90-N</t>
  </si>
  <si>
    <t>70825-38-N</t>
  </si>
  <si>
    <t>70925-11-N</t>
  </si>
  <si>
    <t>71025-28-N</t>
  </si>
  <si>
    <t>71125-10-P</t>
  </si>
  <si>
    <t>71225-10-N</t>
  </si>
  <si>
    <t>71325-11-N</t>
  </si>
  <si>
    <t>71425-11-N</t>
  </si>
  <si>
    <t>71525-69-P</t>
  </si>
  <si>
    <t>71625-10-P</t>
  </si>
  <si>
    <t>71725-10-P</t>
  </si>
  <si>
    <t>71825-90-N</t>
  </si>
  <si>
    <t>71925-10-N</t>
  </si>
  <si>
    <t>72025-10-N</t>
  </si>
  <si>
    <t>72125-10-P</t>
  </si>
  <si>
    <t>72225-38-N</t>
  </si>
  <si>
    <t>72325-38-N</t>
  </si>
  <si>
    <t>72425-90-N</t>
  </si>
  <si>
    <t>72525-10-N</t>
  </si>
  <si>
    <t>72625-10-N</t>
  </si>
  <si>
    <t>72725-38-N</t>
  </si>
  <si>
    <t>72825-42-N</t>
  </si>
  <si>
    <t>72925-20-N</t>
  </si>
  <si>
    <t>73025-11-N</t>
  </si>
  <si>
    <t>73125-45-N</t>
  </si>
  <si>
    <t>73225-45-N</t>
  </si>
  <si>
    <t>73325-45-N</t>
  </si>
  <si>
    <t>73425-11-N</t>
  </si>
  <si>
    <t>73525-11-N</t>
  </si>
  <si>
    <t>73625-11-N</t>
  </si>
  <si>
    <t>73725-10-N</t>
  </si>
  <si>
    <t>73825-11-N</t>
  </si>
  <si>
    <t>73925-10-P</t>
  </si>
  <si>
    <t>74025-10-P</t>
  </si>
  <si>
    <t>74125-69-P</t>
  </si>
  <si>
    <t>74225-10-N</t>
  </si>
  <si>
    <t>74325-38-N</t>
  </si>
  <si>
    <t>74425-10-N</t>
  </si>
  <si>
    <t>74525-38-N</t>
  </si>
  <si>
    <t>74625-38-N</t>
  </si>
  <si>
    <t>74725-38-N</t>
  </si>
  <si>
    <t>74825-10-N</t>
  </si>
  <si>
    <t>74925-10-N</t>
  </si>
  <si>
    <t>75025-84-N</t>
  </si>
  <si>
    <t>75125-38-N</t>
  </si>
  <si>
    <t>75225-38-N</t>
  </si>
  <si>
    <t>75325-38-N</t>
  </si>
  <si>
    <t>75425-28-N</t>
  </si>
  <si>
    <t>75525-11-N</t>
  </si>
  <si>
    <t>75625-84-N</t>
  </si>
  <si>
    <t>75725-38-N</t>
  </si>
  <si>
    <t>75825-28-N</t>
  </si>
  <si>
    <t>75925-84-N</t>
  </si>
  <si>
    <t>76025-28-N</t>
  </si>
  <si>
    <t>76125-11-N</t>
  </si>
  <si>
    <t>76225-38-N</t>
  </si>
  <si>
    <t>76325-11-N</t>
  </si>
  <si>
    <t>76425-38-N</t>
  </si>
  <si>
    <t>76525-38-N</t>
  </si>
  <si>
    <t>76625-38-N</t>
  </si>
  <si>
    <t>76725-38-N</t>
  </si>
  <si>
    <t>76825-38-N</t>
  </si>
  <si>
    <t>76925-11-N</t>
  </si>
  <si>
    <t>77025-11-N</t>
  </si>
  <si>
    <t>77125-38-N</t>
  </si>
  <si>
    <t>77225-38-N</t>
  </si>
  <si>
    <t>77325-38-N</t>
  </si>
  <si>
    <t>77425-38-N</t>
  </si>
  <si>
    <t>77525-85-N</t>
  </si>
  <si>
    <t>77625-38-N</t>
  </si>
  <si>
    <t>77725-38-N</t>
  </si>
  <si>
    <t>77825-45-N</t>
  </si>
  <si>
    <t>77925-86-N</t>
  </si>
  <si>
    <t>78025-45-N</t>
  </si>
  <si>
    <t>78125-11-N</t>
  </si>
  <si>
    <t>78225-10-N</t>
  </si>
  <si>
    <t>78325-10-N</t>
  </si>
  <si>
    <t>78425-90-N</t>
  </si>
  <si>
    <t>78525-85-N</t>
  </si>
  <si>
    <t>78625-11-N</t>
  </si>
  <si>
    <t>78725-69-P</t>
  </si>
  <si>
    <t>78825-38-N</t>
  </si>
  <si>
    <t>78925-38-N</t>
  </si>
  <si>
    <t>79025-38-N</t>
  </si>
  <si>
    <t>79125-38-N</t>
  </si>
  <si>
    <t>79225-38-N</t>
  </si>
  <si>
    <t>79325-38-N</t>
  </si>
  <si>
    <t>79425-38-N</t>
  </si>
  <si>
    <t>79525-44-P</t>
  </si>
  <si>
    <t>79625-44-P</t>
  </si>
  <si>
    <t>79725-44-P</t>
  </si>
  <si>
    <t>79825-44-P</t>
  </si>
  <si>
    <t>79925-44-P</t>
  </si>
  <si>
    <t>80025-44-P</t>
  </si>
  <si>
    <t>80125-44-P</t>
  </si>
  <si>
    <t>80225-44-P</t>
  </si>
  <si>
    <t>80325-44-P</t>
  </si>
  <si>
    <t>80425-44-P</t>
  </si>
  <si>
    <t>80525-44-P</t>
  </si>
  <si>
    <t>80625-44-P</t>
  </si>
  <si>
    <t>80725-44-P</t>
  </si>
  <si>
    <t>80825-44-P</t>
  </si>
  <si>
    <t>80925-44-P</t>
  </si>
  <si>
    <t>81025-44-P</t>
  </si>
  <si>
    <t>81125-44-P</t>
  </si>
  <si>
    <t>81225-44-P</t>
  </si>
  <si>
    <t>81325-44-P</t>
  </si>
  <si>
    <t>81425-44-P</t>
  </si>
  <si>
    <t>81525-44-P</t>
  </si>
  <si>
    <t>81625-44-P</t>
  </si>
  <si>
    <t>81725-44-P</t>
  </si>
  <si>
    <t>81825-44-P</t>
  </si>
  <si>
    <t>81925-44-P</t>
  </si>
  <si>
    <t>82025-44-P</t>
  </si>
  <si>
    <t>82125-44-P</t>
  </si>
  <si>
    <t>82225-44-P</t>
  </si>
  <si>
    <t>82325-44-P</t>
  </si>
  <si>
    <t>82425-44-P</t>
  </si>
  <si>
    <t>82525-44-P</t>
  </si>
  <si>
    <t>82625-44-P</t>
  </si>
  <si>
    <t>82725-44-P</t>
  </si>
  <si>
    <t>82825-44-P</t>
  </si>
  <si>
    <t>82925-44-P</t>
  </si>
  <si>
    <t>83025-44-P</t>
  </si>
  <si>
    <t>83125-44-P</t>
  </si>
  <si>
    <t>83225-44-P</t>
  </si>
  <si>
    <t>83325-44-P</t>
  </si>
  <si>
    <t>83425-44-P</t>
  </si>
  <si>
    <t>83525-44-P</t>
  </si>
  <si>
    <t>83625-44-P</t>
  </si>
  <si>
    <t>83725-44-P</t>
  </si>
  <si>
    <t>83825-44-P</t>
  </si>
  <si>
    <t>83925-11-N</t>
  </si>
  <si>
    <t>84025-18-P</t>
  </si>
  <si>
    <t>84125-18-P</t>
  </si>
  <si>
    <t>84225-18-P</t>
  </si>
  <si>
    <t>84325-18-P</t>
  </si>
  <si>
    <t>84425-18-P</t>
  </si>
  <si>
    <t>84525-18-P</t>
  </si>
  <si>
    <t>84625-18-P</t>
  </si>
  <si>
    <t>84725-18-P</t>
  </si>
  <si>
    <t>84825-18-P</t>
  </si>
  <si>
    <t>84925-18-P</t>
  </si>
  <si>
    <t>85025-18-P</t>
  </si>
  <si>
    <t>85125-18-P</t>
  </si>
  <si>
    <t>85225-18-P</t>
  </si>
  <si>
    <t>85325-18-P</t>
  </si>
  <si>
    <t>85425-18-P</t>
  </si>
  <si>
    <t>85525-18-P</t>
  </si>
  <si>
    <t>85625-18-P</t>
  </si>
  <si>
    <t>85725-18-P</t>
  </si>
  <si>
    <t>85825-18-P</t>
  </si>
  <si>
    <t>85925-18-P</t>
  </si>
  <si>
    <t>86025-18-P</t>
  </si>
  <si>
    <t>86125-18-P</t>
  </si>
  <si>
    <t>86225-18-P</t>
  </si>
  <si>
    <t>86325-18-P</t>
  </si>
  <si>
    <t>86425-18-P</t>
  </si>
  <si>
    <t>86525-18-P</t>
  </si>
  <si>
    <t>86625-18-P</t>
  </si>
  <si>
    <t>86725-18-P</t>
  </si>
  <si>
    <t>86825-18-P</t>
  </si>
  <si>
    <t>86925-18-P</t>
  </si>
  <si>
    <t>87025-18-P</t>
  </si>
  <si>
    <t>87125-18-P</t>
  </si>
  <si>
    <t>87225-18-P</t>
  </si>
  <si>
    <t>87325-18-P</t>
  </si>
  <si>
    <t>87425-18-P</t>
  </si>
  <si>
    <t>87525-18-P</t>
  </si>
  <si>
    <t>87625-18-P</t>
  </si>
  <si>
    <t>87725-18-P</t>
  </si>
  <si>
    <t>87825-18-P</t>
  </si>
  <si>
    <t>87925-18-P</t>
  </si>
  <si>
    <t>88025-18-P</t>
  </si>
  <si>
    <t>88125-18-P</t>
  </si>
  <si>
    <t>88225-18-P</t>
  </si>
  <si>
    <t>88325-18-P</t>
  </si>
  <si>
    <t>88425-18-P</t>
  </si>
  <si>
    <t>88525-18-P</t>
  </si>
  <si>
    <t>88625-18-P</t>
  </si>
  <si>
    <t>88725-10-P</t>
  </si>
  <si>
    <t>88825-10-P</t>
  </si>
  <si>
    <t>88925-10-P</t>
  </si>
  <si>
    <t>89025-10-P</t>
  </si>
  <si>
    <t>89125-10-P</t>
  </si>
  <si>
    <t>89225-10-P</t>
  </si>
  <si>
    <t>89325-10-P</t>
  </si>
  <si>
    <t>89425-10-P</t>
  </si>
  <si>
    <t>89525-10-P</t>
  </si>
  <si>
    <t>89625-10-P</t>
  </si>
  <si>
    <t>89725-10-P</t>
  </si>
  <si>
    <t>89825-10-P</t>
  </si>
  <si>
    <t>89925-10-P</t>
  </si>
  <si>
    <t>90025-10-P</t>
  </si>
  <si>
    <t>90125-10-P</t>
  </si>
  <si>
    <t>90225-10-P</t>
  </si>
  <si>
    <t>90325-10-P</t>
  </si>
  <si>
    <t>90425-10-P</t>
  </si>
  <si>
    <t>90525-10-P</t>
  </si>
  <si>
    <t>90625-10-P</t>
  </si>
  <si>
    <t>90725-11-N</t>
  </si>
  <si>
    <t>90825-11-N</t>
  </si>
  <si>
    <t>90925-11-N</t>
  </si>
  <si>
    <t>91025-11-N</t>
  </si>
  <si>
    <t>91125-11-N</t>
  </si>
  <si>
    <t>91225-11-N</t>
  </si>
  <si>
    <t>91325-11-N</t>
  </si>
  <si>
    <t>91425-11-N</t>
  </si>
  <si>
    <t>91525-38-N</t>
  </si>
  <si>
    <t>91625-85-N</t>
  </si>
  <si>
    <t>91725-38-N</t>
  </si>
  <si>
    <t>91825-38-N</t>
  </si>
  <si>
    <t>91925-10-P</t>
  </si>
  <si>
    <t>92025-10-N</t>
  </si>
  <si>
    <t>92125-10-N</t>
  </si>
  <si>
    <t>92125-11-N</t>
  </si>
  <si>
    <t>92125-38-N</t>
  </si>
  <si>
    <t>92125-45-N</t>
  </si>
  <si>
    <t>92225-34-P</t>
  </si>
  <si>
    <t>92325-10-P</t>
  </si>
  <si>
    <t>92425-28-N</t>
  </si>
  <si>
    <t>92525-11-N</t>
  </si>
  <si>
    <t>92625-11-N</t>
  </si>
  <si>
    <t>92725-11-N</t>
  </si>
  <si>
    <t>92825-11-N</t>
  </si>
  <si>
    <t>92925-90-N</t>
  </si>
  <si>
    <t>93025-10-P</t>
  </si>
  <si>
    <t>93125-10-N</t>
  </si>
  <si>
    <t>93225-10-N</t>
  </si>
  <si>
    <t>93325-38-N</t>
  </si>
  <si>
    <t>93425-38-N</t>
  </si>
  <si>
    <t>93525-18-P</t>
  </si>
  <si>
    <t>93525-42-P</t>
  </si>
  <si>
    <t>93625-42-P</t>
  </si>
  <si>
    <t>93725-42-P</t>
  </si>
  <si>
    <t>93825-42-P</t>
  </si>
  <si>
    <t>93925-42-P</t>
  </si>
  <si>
    <t>94025-42-P</t>
  </si>
  <si>
    <t>94125-28-N</t>
  </si>
  <si>
    <t>94225-28-N</t>
  </si>
  <si>
    <t>94325-69-P</t>
  </si>
  <si>
    <t>94425-10-N</t>
  </si>
  <si>
    <t>nuevo codigo crp</t>
  </si>
  <si>
    <t>nuevo codigo cdp</t>
  </si>
  <si>
    <t>125-10-P-C-3603-1300-20-20305C-3603025-02</t>
  </si>
  <si>
    <t>225-10-P-C-3603-1300-20-20305C-3603025-02</t>
  </si>
  <si>
    <t>325-10-P-C-3603-1300-20-20305C-3603025-02</t>
  </si>
  <si>
    <t>425-10-P-C-3603-1300-20-20305C-3603025-02</t>
  </si>
  <si>
    <t>525-10-P-C-3603-1300-20-20305C-3603025-02</t>
  </si>
  <si>
    <t>625-10-N-C-3603-1300-20-20305C-3603025-02</t>
  </si>
  <si>
    <t>725-10-N-C-3603-1300-20-20305C-3603025-02</t>
  </si>
  <si>
    <t>825-24-P-C-3699-1300-15-53105B-3699009-02</t>
  </si>
  <si>
    <t>925-10-N-C-3603-1300-20-20305C-3603025-02</t>
  </si>
  <si>
    <t>1025-10-N-C-3603-1300-20-20305C-3603025-02</t>
  </si>
  <si>
    <t>1125-24-P-C-3699-1300-15-53105B-3699009-02</t>
  </si>
  <si>
    <t>1225-90-N-C-3603-1300-20-20305C-3603025-02</t>
  </si>
  <si>
    <t>1325-27-N-C-3603-1300-20-20305C-3603024-02</t>
  </si>
  <si>
    <t>1425-24-P-C-3699-1300-15-53105B-3699009-02</t>
  </si>
  <si>
    <t>1525-27-N-C-3603-1300-20-20305C-3603024-02</t>
  </si>
  <si>
    <t>1625-27-N-C-3603-1300-20-20305C-3603024-02</t>
  </si>
  <si>
    <t>1725-27-N-C-3603-1300-20-20305C-3603024-02</t>
  </si>
  <si>
    <t>1825-10-N-C-3603-1300-20-20305C-3603025-02</t>
  </si>
  <si>
    <t>1925-10-P-C-3603-1300-20-20305C-3603025-02</t>
  </si>
  <si>
    <t>2025-10-P-C-3603-1300-20-20305C-3603025-02</t>
  </si>
  <si>
    <t>2125-10-P-C-3603-1300-20-20305C-3603025-02</t>
  </si>
  <si>
    <t>2225-10-N-C-3603-1300-20-20305C-3603025-02</t>
  </si>
  <si>
    <t>2325-10-N-C-3603-1300-20-20305C-3603025-02</t>
  </si>
  <si>
    <t>2425-10-N-C-3603-1300-20-20305C-3603025-02</t>
  </si>
  <si>
    <t>2525-10-N-C-3603-1300-20-20305C-3603025-02</t>
  </si>
  <si>
    <t>2625-10-N-C-3603-1300-20-20305C-3603025-02</t>
  </si>
  <si>
    <t>2725-10-P-C-3603-1300-20-20305C-3603025-02</t>
  </si>
  <si>
    <t>2825-11-N-C-3603-1300-20-20305C-3603025-02</t>
  </si>
  <si>
    <t>2925-11-N-C-3603-1300-20-20305C-3603025-02</t>
  </si>
  <si>
    <t>3025-11-N-C-3603-1300-20-20305C-3603025-02</t>
  </si>
  <si>
    <t>3125-11-N-C-3603-1300-20-20305C-3603025-02</t>
  </si>
  <si>
    <t>3225-11-N-C-3603-1300-20-20305C-3603025-02</t>
  </si>
  <si>
    <t>3325-11-N-C-3603-1300-20-20305C-3603025-02</t>
  </si>
  <si>
    <t>3425-11-N-C-3603-1300-20-20305C-3603025-02</t>
  </si>
  <si>
    <t>3525-11-N-C-3603-1300-20-20305C-3603025-02</t>
  </si>
  <si>
    <t>3625-90-N-C-3603-1300-20-20305C-3603025-02</t>
  </si>
  <si>
    <t>3725-10-N-C-3603-1300-20-20305C-3603025-02</t>
  </si>
  <si>
    <t>3825-10-N-C-3603-1300-20-20305C-3603025-02</t>
  </si>
  <si>
    <t>3925-10-N-C-3603-1300-20-20305C-3603025-02</t>
  </si>
  <si>
    <t>4025-28-N-C-3603-1300-20-20305C-3603033-02</t>
  </si>
  <si>
    <t>4125-42-N-C-3603-1300-20-20305C-3603025-02</t>
  </si>
  <si>
    <t>4225-42-N-C-3603-1300-20-20305C-3603025-02</t>
  </si>
  <si>
    <t>4325-42-N-C-3603-1300-20-20305C-3603025-02</t>
  </si>
  <si>
    <t>4425-45-N-C-3603-1300-20-20305C-3603025-02</t>
  </si>
  <si>
    <t>4525-45-N-C-3603-1300-20-20305C-3603025-02</t>
  </si>
  <si>
    <t>4625-45-N-C-3603-1300-20-20305C-3603025-02</t>
  </si>
  <si>
    <t>4725-45-N-C-3603-1300-20-20305C-3603025-02</t>
  </si>
  <si>
    <t>4825-85-N-C-3603-1300-20-20305C-3603025-02</t>
  </si>
  <si>
    <t>4925-45-N-C-3603-1300-20-20305C-3603025-02</t>
  </si>
  <si>
    <t>5025-45-N-C-3603-1300-20-20305C-3603025-02</t>
  </si>
  <si>
    <t>5125-45-N-C-3603-1300-20-20305C-3603025-02</t>
  </si>
  <si>
    <t>5225-45-N-C-3603-1300-20-20305C-3603025-02</t>
  </si>
  <si>
    <t>5325-45-N-C-3603-1300-20-20305C-3603025-02</t>
  </si>
  <si>
    <t>5425-45-N-C-3603-1300-20-20305C-3603025-02</t>
  </si>
  <si>
    <t>5525-45-N-C-3603-1300-20-20305C-3603025-02</t>
  </si>
  <si>
    <t>5625-45-N-C-3603-1300-20-20305C-3603025-02</t>
  </si>
  <si>
    <t>5725-45-N-C-3603-1300-20-20305C-3603025-02</t>
  </si>
  <si>
    <t>5825-45-N-C-3603-1300-20-20305C-3603025-02</t>
  </si>
  <si>
    <t>5925-45-N-C-3603-1300-20-20305C-3603025-02</t>
  </si>
  <si>
    <t>6025-45-N-C-3603-1300-20-20305C-3603025-02</t>
  </si>
  <si>
    <t>6125-45-N-C-3603-1300-20-20305C-3603025-02</t>
  </si>
  <si>
    <t>6225-10-P-C-3603-1300-20-20305C-3603025-02</t>
  </si>
  <si>
    <t>6325-45-N-C-3603-1300-20-20305C-3603025-02</t>
  </si>
  <si>
    <t>6425-45-N-C-3603-1300-20-20305C-3603025-02</t>
  </si>
  <si>
    <t>6525-45-N-C-3603-1300-20-20305C-3603025-02</t>
  </si>
  <si>
    <t>6625-45-N-C-3603-1300-20-20305C-3603025-02</t>
  </si>
  <si>
    <t>6725-45-N-C-3603-1300-20-20305C-3603025-02</t>
  </si>
  <si>
    <t>6825-45-N-C-3603-1300-20-20305C-3603025-02</t>
  </si>
  <si>
    <t>6925-45-N-C-3603-1300-20-20305C-3603025-02</t>
  </si>
  <si>
    <t>7025-45-N-C-3603-1300-20-20305C-3603025-02</t>
  </si>
  <si>
    <t>7125-45-N-C-3603-1300-20-20305C-3603025-02</t>
  </si>
  <si>
    <t>7325-45-N-C-3603-1300-20-20305C-3603025-02</t>
  </si>
  <si>
    <t>7525-10-N-C-3603-1300-20-20305C-3603025-02</t>
  </si>
  <si>
    <t>7625-45-N-C-3603-1300-20-20305C-3603025-02</t>
  </si>
  <si>
    <t>7725-45-N-C-3603-1300-20-20305C-3603025-02</t>
  </si>
  <si>
    <t>7825-45-N-C-3603-1300-20-20305C-3603025-02</t>
  </si>
  <si>
    <t>7925-45-N-C-3603-1300-20-20305C-3603025-02</t>
  </si>
  <si>
    <t>8025-45-N-C-3603-1300-20-20305C-3603025-02</t>
  </si>
  <si>
    <t>8125-45-N-C-3603-1300-20-20305C-3603025-02</t>
  </si>
  <si>
    <t>8225-45-N-C-3603-1300-20-20305C-3603025-02</t>
  </si>
  <si>
    <t>8325-45-N-C-3603-1300-20-20305C-3603025-02</t>
  </si>
  <si>
    <t>8425-45-N-C-3603-1300-20-20305C-3603025-02</t>
  </si>
  <si>
    <t>8525-45-N-C-3603-1300-20-20305C-3603025-02</t>
  </si>
  <si>
    <t>8625-45-N-C-3603-1300-20-20305C-3603025-02</t>
  </si>
  <si>
    <t>8725-45-N-C-3603-1300-20-20305C-3603025-02</t>
  </si>
  <si>
    <t>8825-45-N-C-3603-1300-20-20305C-3603025-02</t>
  </si>
  <si>
    <t>8925-45-N-C-3603-1300-20-20305C-3603025-02</t>
  </si>
  <si>
    <t>9025-45-N-C-3603-1300-20-20305C-3603025-02</t>
  </si>
  <si>
    <t>9125-45-N-C-3603-1300-20-20305C-3603025-02</t>
  </si>
  <si>
    <t>9225-45-N-C-3603-1300-20-20305C-3603025-02</t>
  </si>
  <si>
    <t>9325-45-N-C-3603-1300-20-20305C-3603025-02</t>
  </si>
  <si>
    <t>9425-45-N-C-3603-1300-20-20305C-3603025-02</t>
  </si>
  <si>
    <t>9525-45-N-C-3603-1300-20-20305C-3603025-02</t>
  </si>
  <si>
    <t>9625-45-N-C-3603-1300-20-20305C-3603025-02</t>
  </si>
  <si>
    <t>9725-45-N-C-3603-1300-20-20305C-3603025-02</t>
  </si>
  <si>
    <t>9825-45-N-C-3603-1300-20-20305C-3603025-02</t>
  </si>
  <si>
    <t>9925-45-N-C-3603-1300-20-20305C-3603025-02</t>
  </si>
  <si>
    <t>10025-45-N-C-3603-1300-20-20305C-3603025-02</t>
  </si>
  <si>
    <t>10125-45-N-C-3603-1300-20-20305C-3603025-02</t>
  </si>
  <si>
    <t>10225-45-N-C-3603-1300-20-20305C-3603025-02</t>
  </si>
  <si>
    <t>10325-45-N-C-3603-1300-20-20305C-3603025-02</t>
  </si>
  <si>
    <t>10425-45-N-C-3603-1300-20-20305C-3603025-02</t>
  </si>
  <si>
    <t>10525-45-N-C-3603-1300-20-20305C-3603025-02</t>
  </si>
  <si>
    <t>10625-45-N-C-3603-1300-20-20305C-3603025-02</t>
  </si>
  <si>
    <t>10725-45-N-C-3603-1300-20-20305C-3603025-02</t>
  </si>
  <si>
    <t>10825-45-N-C-3603-1300-20-20305C-3603025-02</t>
  </si>
  <si>
    <t>10925-45-N-C-3603-1300-20-20305C-3603025-02</t>
  </si>
  <si>
    <t>11025-45-N-C-3603-1300-20-20305C-3603025-02</t>
  </si>
  <si>
    <t>11125-45-N-C-3603-1300-20-20305C-3603025-02</t>
  </si>
  <si>
    <t>11225-45-N-C-3603-1300-20-20305C-3603025-02</t>
  </si>
  <si>
    <t>11325-45-N-C-3603-1300-20-20305C-3603025-02</t>
  </si>
  <si>
    <t>11425-45-N-C-3603-1300-20-20305C-3603025-02</t>
  </si>
  <si>
    <t>11525-45-N-C-3603-1300-20-20305C-3603025-02</t>
  </si>
  <si>
    <t>11625-45-N-C-3603-1300-20-20305C-3603025-02</t>
  </si>
  <si>
    <t>11725-45-N-C-3603-1300-20-20305C-3603025-02</t>
  </si>
  <si>
    <t>11825-45-N-C-3603-1300-20-20305C-3603025-02</t>
  </si>
  <si>
    <t>11925-45-N-C-3603-1300-20-20305C-3603025-02</t>
  </si>
  <si>
    <t>12025-45-N-C-3603-1300-20-20305C-3603025-02</t>
  </si>
  <si>
    <t>12125-45-N-C-3603-1300-20-20305C-3603025-02</t>
  </si>
  <si>
    <t>12225-45-N-C-3603-1300-20-20305C-3603025-02</t>
  </si>
  <si>
    <t>12325-45-N-C-3603-1300-20-20305C-3603025-02</t>
  </si>
  <si>
    <t>12425-45-N-C-3603-1300-20-20305C-3603025-02</t>
  </si>
  <si>
    <t>12525-45-N-C-3603-1300-20-20305C-3603025-02</t>
  </si>
  <si>
    <t>12625-45-N-C-3603-1300-20-20305C-3603025-02</t>
  </si>
  <si>
    <t>12725-45-N-C-3603-1300-20-20305C-3603025-02</t>
  </si>
  <si>
    <t>12825-45-N-C-3603-1300-20-20305C-3603025-02</t>
  </si>
  <si>
    <t>12925-45-N-C-3603-1300-20-20305C-3603025-02</t>
  </si>
  <si>
    <t>13025-45-N-C-3603-1300-20-20305C-3603025-02</t>
  </si>
  <si>
    <t>13125-45-N-C-3603-1300-20-20305C-3603025-02</t>
  </si>
  <si>
    <t>13225-45-N-C-3603-1300-20-20305C-3603025-02</t>
  </si>
  <si>
    <t>13325-10-P-C-3603-1300-20-20305C-3603025-02</t>
  </si>
  <si>
    <t>13425-10-P-C-3603-1300-20-20305C-3603025-02</t>
  </si>
  <si>
    <t>13525-11-N-C-3603-1300-20-20305C-3603025-02</t>
  </si>
  <si>
    <t>13625-11-N-C-3603-1300-20-20305C-3603025-02</t>
  </si>
  <si>
    <t>13725-11-N-C-3603-1300-20-20305C-3603025-02</t>
  </si>
  <si>
    <t>13825-11-N-C-3603-1300-20-20305C-3603025-02</t>
  </si>
  <si>
    <t>13925-11-N-C-3603-1300-20-20305C-3603025-02</t>
  </si>
  <si>
    <t>14025-11-N-C-3603-1300-20-20305C-3603025-02</t>
  </si>
  <si>
    <t>14125-11-N-C-3603-1300-20-20305C-3603025-02</t>
  </si>
  <si>
    <t>14225-11-N-C-3603-1300-20-20305C-3603025-02</t>
  </si>
  <si>
    <t>14325-11-N-C-3603-1300-20-20305C-3603025-02</t>
  </si>
  <si>
    <t>14425-11-N-C-3603-1300-20-20305C-3603025-02</t>
  </si>
  <si>
    <t>14525-11-N-C-3603-1300-20-20305C-3603025-02</t>
  </si>
  <si>
    <t>14625-11-N-C-3603-1300-20-20305C-3603025-02</t>
  </si>
  <si>
    <t>14725-11-N-C-3603-1300-20-20305C-3603025-02</t>
  </si>
  <si>
    <t>14825-11-N-C-3603-1300-20-20305C-3603025-02</t>
  </si>
  <si>
    <t>14925-11-N-C-3603-1300-20-20305C-3603025-02</t>
  </si>
  <si>
    <t>15025-11-N-C-3603-1300-20-20305C-3603025-02</t>
  </si>
  <si>
    <t>15125-11-N-C-3603-1300-20-20305C-3603025-02</t>
  </si>
  <si>
    <t>15225-11-N-C-3603-1300-20-20305C-3603025-02</t>
  </si>
  <si>
    <t>15325-11-N-C-3603-1300-20-20305C-3603025-02</t>
  </si>
  <si>
    <t>15425-11-N-C-3603-1300-20-20305C-3603025-02</t>
  </si>
  <si>
    <t>15525-11-N-C-3603-1300-20-20305C-3603025-02</t>
  </si>
  <si>
    <t>15625-11-N-C-3603-1300-20-20305C-3603025-02</t>
  </si>
  <si>
    <t>15725-11-N-C-3603-1300-20-20305C-3603025-02</t>
  </si>
  <si>
    <t>15825-11-N-C-3603-1300-20-20305C-3603025-02</t>
  </si>
  <si>
    <t>15925-11-N-C-3603-1300-20-20305C-3603025-02</t>
  </si>
  <si>
    <t>16025-11-N-C-3603-1300-20-20305C-3603025-02</t>
  </si>
  <si>
    <t>16125-11-N-C-3603-1300-20-20305C-3603025-02</t>
  </si>
  <si>
    <t>16225-11-N-C-3603-1300-20-20305C-3603025-02</t>
  </si>
  <si>
    <t>16325-11-N-C-3603-1300-20-20305C-3603025-02</t>
  </si>
  <si>
    <t>16425-11-N-C-3603-1300-20-20305C-3603025-02</t>
  </si>
  <si>
    <t>16525-11-N-C-3603-1300-20-20305C-3603025-02</t>
  </si>
  <si>
    <t>16625-11-N-C-3603-1300-20-20305C-3603025-02</t>
  </si>
  <si>
    <t>16725-11-N-C-3603-1300-20-20305C-3603025-02</t>
  </si>
  <si>
    <t>16825-11-N-C-3603-1300-20-20305C-3603025-02</t>
  </si>
  <si>
    <t>16925-11-N-C-3603-1300-20-20305C-3603025-02</t>
  </si>
  <si>
    <t>17025-11-N-C-3603-1300-20-20305C-3603025-02</t>
  </si>
  <si>
    <t>17125-45-N-C-3603-1300-20-20305C-3603025-02</t>
  </si>
  <si>
    <t>17225-45-N-C-3603-1300-20-20305C-3603025-02</t>
  </si>
  <si>
    <t>17325-45-N-C-3603-1300-20-20305C-3603025-02</t>
  </si>
  <si>
    <t>17425-45-N-C-3603-1300-20-20305C-3603025-02</t>
  </si>
  <si>
    <t>17525-45-N-C-3603-1300-20-20305C-3603025-02</t>
  </si>
  <si>
    <t>17625-45-N-C-3603-1300-20-20305C-3603025-02</t>
  </si>
  <si>
    <t>17725-45-N-C-3603-1300-20-20305C-3603025-02</t>
  </si>
  <si>
    <t>17825-45-N-C-3603-1300-20-20305C-3603025-02</t>
  </si>
  <si>
    <t>17925-45-N-C-3603-1300-20-20305C-3603025-02</t>
  </si>
  <si>
    <t>18025-45-N-C-3603-1300-20-20305C-3603025-02</t>
  </si>
  <si>
    <t>18125-45-N-C-3603-1300-20-20305C-3603025-02</t>
  </si>
  <si>
    <t>18225-45-N-C-3603-1300-20-20305C-3603025-02</t>
  </si>
  <si>
    <t>18325-45-N-C-3603-1300-20-20305C-3603025-02</t>
  </si>
  <si>
    <t>18425-45-N-C-3603-1300-20-20305C-3603025-02</t>
  </si>
  <si>
    <t>18525-45-N-C-3603-1300-20-20305C-3603025-02</t>
  </si>
  <si>
    <t>18625-45-N-C-3603-1300-20-20305C-3603025-02</t>
  </si>
  <si>
    <t>18725-45-N-C-3603-1300-20-20305C-3603025-02</t>
  </si>
  <si>
    <t>18825-45-N-C-3603-1300-20-20305C-3603025-02</t>
  </si>
  <si>
    <t>18925-45-N-C-3603-1300-20-20305C-3603025-02</t>
  </si>
  <si>
    <t>19025-45-N-C-3603-1300-20-20305C-3603025-02</t>
  </si>
  <si>
    <t>19125-45-N-C-3603-1300-20-20305C-3603025-02</t>
  </si>
  <si>
    <t>19225-45-N-C-3603-1300-20-20305C-3603025-02</t>
  </si>
  <si>
    <t>19325-45-N-C-3603-1300-20-20305C-3603025-02</t>
  </si>
  <si>
    <t>19425-45-N-C-3603-1300-20-20305C-3603025-02</t>
  </si>
  <si>
    <t>19525-45-N-C-3603-1300-20-20305C-3603025-02</t>
  </si>
  <si>
    <t>19625-45-N-C-3603-1300-20-20305C-3603025-02</t>
  </si>
  <si>
    <t>19725-45-N-C-3603-1300-20-20305C-3603025-02</t>
  </si>
  <si>
    <t>19825-45-N-C-3603-1300-20-20305C-3603025-02</t>
  </si>
  <si>
    <t>19925-45-N-C-3603-1300-20-20305C-3603025-02</t>
  </si>
  <si>
    <t>20025-45-N-C-3603-1300-20-20305C-3603025-02</t>
  </si>
  <si>
    <t>20125-45-N-C-3603-1300-20-20305C-3603025-02</t>
  </si>
  <si>
    <t>20225-45-N-C-3603-1300-20-20305C-3603025-02</t>
  </si>
  <si>
    <t>20325-45-N-C-3603-1300-20-20305C-3603025-02</t>
  </si>
  <si>
    <t>20425-45-N-C-3603-1300-20-20305C-3603025-02</t>
  </si>
  <si>
    <t>20525-45-N-C-3603-1300-20-20305C-3603025-02</t>
  </si>
  <si>
    <t>20625-45-N-C-3603-1300-20-20305C-3603025-02</t>
  </si>
  <si>
    <t>20725-45-N-C-3603-1300-20-20305C-3603025-02</t>
  </si>
  <si>
    <t>20825-45-N-C-3603-1300-20-20305C-3603025-02</t>
  </si>
  <si>
    <t>20925-45-N-C-3603-1300-20-20305C-3603025-02</t>
  </si>
  <si>
    <t>21025-45-N-C-3603-1300-20-20305C-3603025-02</t>
  </si>
  <si>
    <t>21125-11-N-C-3603-1300-20-20305C-3603025-02</t>
  </si>
  <si>
    <t>21225-11-N-C-3603-1300-20-20305C-3603025-02</t>
  </si>
  <si>
    <t>21325-11-N-C-3603-1300-20-20305C-3603025-02</t>
  </si>
  <si>
    <t>21425-11-N-C-3603-1300-20-20305C-3603025-02</t>
  </si>
  <si>
    <t>21525-11-N-C-3603-1300-20-20305C-3603025-02</t>
  </si>
  <si>
    <t>21625-11-N-C-3603-1300-20-20305C-3603025-02</t>
  </si>
  <si>
    <t>21725-11-N-C-3603-1300-20-20305C-3603025-02</t>
  </si>
  <si>
    <t>21825-11-N-C-3603-1300-20-20305C-3603025-02</t>
  </si>
  <si>
    <t>21925-11-N-C-3603-1300-20-20305C-3603025-02</t>
  </si>
  <si>
    <t>22025-11-N-C-3603-1300-20-20305C-3603025-02</t>
  </si>
  <si>
    <t>22125-11-N-C-3603-1300-20-20305C-3603025-02</t>
  </si>
  <si>
    <t>22225-11-N-C-3603-1300-20-20305C-3603025-02</t>
  </si>
  <si>
    <t>22325-11-N-C-3603-1300-20-20305C-3603025-02</t>
  </si>
  <si>
    <t>22425-11-N-C-3603-1300-20-20305C-3603025-02</t>
  </si>
  <si>
    <t>22525-11-N-C-3603-1300-20-20305C-3603025-02</t>
  </si>
  <si>
    <t>22625-11-N-C-3603-1300-20-20305C-3603025-02</t>
  </si>
  <si>
    <t>22725-11-N-C-3603-1300-20-20305C-3603025-02</t>
  </si>
  <si>
    <t>22825-11-N-C-3603-1300-20-20305C-3603025-02</t>
  </si>
  <si>
    <t>22925-11-N-C-3603-1300-20-20305C-3603025-02</t>
  </si>
  <si>
    <t>23025-11-N-C-3603-1300-20-20305C-3603025-02</t>
  </si>
  <si>
    <t>23125-11-N-C-3603-1300-20-20305C-3603025-02</t>
  </si>
  <si>
    <t>23225-11-N-C-3603-1300-20-20305C-3603025-02</t>
  </si>
  <si>
    <t>23325-11-N-C-3603-1300-20-20305C-3603025-02</t>
  </si>
  <si>
    <t>23425-11-N-C-3603-1300-20-20305C-3603025-02</t>
  </si>
  <si>
    <t>23525-11-N-C-3603-1300-20-20305C-3603025-02</t>
  </si>
  <si>
    <t>23625-11-N-C-3603-1300-20-20305C-3603025-02</t>
  </si>
  <si>
    <t>23725-11-N-C-3603-1300-20-20305C-3603025-02</t>
  </si>
  <si>
    <t>23825-11-N-C-3603-1300-20-20305C-3603025-02</t>
  </si>
  <si>
    <t>23925-11-N-C-3603-1300-20-20305C-3603025-02</t>
  </si>
  <si>
    <t>24025-11-N-C-3603-1300-20-20305C-3603025-02</t>
  </si>
  <si>
    <t>24125-11-N-C-3603-1300-20-20305C-3603025-02</t>
  </si>
  <si>
    <t>24225-11-N-C-3603-1300-20-20305C-3603025-02</t>
  </si>
  <si>
    <t>24325-38-N-C-3603-1300-20-20305C-3603025-02</t>
  </si>
  <si>
    <t>24425-38-N-C-3603-1300-20-20305C-3603025-02</t>
  </si>
  <si>
    <t>24525-38-N-C-3603-1300-20-20305C-3603025-02</t>
  </si>
  <si>
    <t>24625-38-N-C-3603-1300-20-20305C-3603025-02</t>
  </si>
  <si>
    <t>24725-38-N-C-3603-1300-20-20305C-3603025-02</t>
  </si>
  <si>
    <t>24825-38-N-C-3603-1300-20-20305C-3603025-02</t>
  </si>
  <si>
    <t>24925-38-N-C-3603-1300-20-20305C-3603025-02</t>
  </si>
  <si>
    <t>25025-38-N-C-3603-1300-20-20305C-3603025-02</t>
  </si>
  <si>
    <t>25125-38-N-C-3603-1300-20-20305C-3603025-02</t>
  </si>
  <si>
    <t>25225-38-N-C-3603-1300-20-20305C-3603025-02</t>
  </si>
  <si>
    <t>25325-38-N-C-3603-1300-20-20305C-3603025-02</t>
  </si>
  <si>
    <t>25425-38-N-C-3603-1300-20-20305C-3603025-02</t>
  </si>
  <si>
    <t>25525-38-N-C-3603-1300-20-20305C-3603025-02</t>
  </si>
  <si>
    <t>25625-38-N-C-3603-1300-20-20305C-3603025-02</t>
  </si>
  <si>
    <t>25725-38-N-C-3603-1300-20-20305C-3603025-02</t>
  </si>
  <si>
    <t>25825-38-N-C-3603-1300-20-20305C-3603025-02</t>
  </si>
  <si>
    <t>25925-38-N-C-3603-1300-20-20305C-3603025-02</t>
  </si>
  <si>
    <t>26025-38-N-C-3603-1300-20-20305C-3603025-02</t>
  </si>
  <si>
    <t>26125-38-N-C-3603-1300-20-20305C-3603025-02</t>
  </si>
  <si>
    <t>26225-38-N-C-3603-1300-20-20305C-3603025-02</t>
  </si>
  <si>
    <t>26325-10-N-C-3602-1300-11-20305C-3602031-02</t>
  </si>
  <si>
    <t>26425-10-N-C-3602-1300-11-20305C-3602031-02</t>
  </si>
  <si>
    <t>26525-10-N-C-3602-1300-11-20305C-3602031-02</t>
  </si>
  <si>
    <t>26625-10-N-C-3602-1300-11-20305C-3602031-02</t>
  </si>
  <si>
    <t>26725-10-N-C-3602-1300-11-20305C-3602031-02</t>
  </si>
  <si>
    <t>26825-10-N-C-3602-1300-11-20305C-3602031-02</t>
  </si>
  <si>
    <t>26925-10-N-C-3602-1300-11-20305C-3602031-02</t>
  </si>
  <si>
    <t>27025-10-N-C-3602-1300-11-20305C-3602031-02</t>
  </si>
  <si>
    <t>27125-10-N-C-3602-1300-11-20305C-3602031-02</t>
  </si>
  <si>
    <t>27225-10-N-C-3603-1300-20-20305C-3603025-02</t>
  </si>
  <si>
    <t>27325-10-N-C-3603-1300-20-20305C-3603025-02</t>
  </si>
  <si>
    <t>27425-10-N-C-3603-1300-20-20305C-3603025-02</t>
  </si>
  <si>
    <t>27525-10-N-C-3603-1300-20-20305C-3603025-02</t>
  </si>
  <si>
    <t>27625-10-N-C-3603-1300-20-20305C-3603025-02</t>
  </si>
  <si>
    <t>27725-90-N-C-3603-1300-20-20305C-3603025-02</t>
  </si>
  <si>
    <t>27825-10-N-C-3603-1300-20-20305C-3603025-02</t>
  </si>
  <si>
    <t>27925-10-N-C-3603-1300-20-20305C-3603025-02</t>
  </si>
  <si>
    <t>28025-10-N-C-3603-1300-20-20305C-3603025-02</t>
  </si>
  <si>
    <t>28125-11-N-C-3603-1300-20-20305C-3603025-02</t>
  </si>
  <si>
    <t>28225-10-N-C-3603-1300-20-20305C-3603025-02</t>
  </si>
  <si>
    <t>28325-42-N-C-3603-1300-20-20305C-3603025-02</t>
  </si>
  <si>
    <t>28425-42-N-C-3603-1300-20-20305C-3603025-02</t>
  </si>
  <si>
    <t>28525-42-N-C-3603-1300-20-20305C-3603025-02</t>
  </si>
  <si>
    <t>28625-10-P-C-3603-1300-20-20305C-3603025-02</t>
  </si>
  <si>
    <t>28725-10-P-C-3603-1300-20-20305C-3603025-02</t>
  </si>
  <si>
    <t>28825-38-N-C-3603-1300-20-20305C-3603025-02</t>
  </si>
  <si>
    <t>28925-90-N-C-3603-1300-20-20305C-3603025-02</t>
  </si>
  <si>
    <t>29025-10-N-C-3603-1300-20-20305C-3603025-02</t>
  </si>
  <si>
    <t>29125-10-N-C-3603-1300-20-20305C-3603025-02</t>
  </si>
  <si>
    <t>29225-85-N-C-3603-1300-20-20305C-3603025-02</t>
  </si>
  <si>
    <t>29325-38-N-C-3603-1300-20-20305C-3603025-02</t>
  </si>
  <si>
    <t>29425-10-N-C-3603-1300-20-20305C-3603025-02</t>
  </si>
  <si>
    <t>29525-10-N-C-3603-1300-20-20305C-3603025-02</t>
  </si>
  <si>
    <t>29625-10-N-C-3603-1300-20-20305C-3603025-02</t>
  </si>
  <si>
    <t>29725-10-N-C-3603-1300-20-20305C-3603025-02</t>
  </si>
  <si>
    <t>29825-10-N-C-3603-1300-20-20305C-3603025-02</t>
  </si>
  <si>
    <t>29925-10-N-C-3603-1300-20-20305C-3603025-02</t>
  </si>
  <si>
    <t>30025-10-N-C-3603-1300-20-20305C-3603025-02</t>
  </si>
  <si>
    <t>30125-42-N-C-3603-1300-20-20305C-3603025-02</t>
  </si>
  <si>
    <t>30225-38-N-C-3603-1300-20-20305C-3603025-02</t>
  </si>
  <si>
    <t>30325-10-N-C-3603-1300-20-20305C-3603025-02</t>
  </si>
  <si>
    <t>30425-10-N-C-3603-1300-20-20305C-3603025-02</t>
  </si>
  <si>
    <t>30525-10-P-C-3603-1300-20-20305C-3603025-02</t>
  </si>
  <si>
    <t>30625-10-P-C-3603-1300-20-20305C-3603025-02</t>
  </si>
  <si>
    <t>30725-10-N-C-3603-1300-20-20305C-3603025-02</t>
  </si>
  <si>
    <t>30825-28-N-C-3603-1300-20-20305C-3603033-02</t>
  </si>
  <si>
    <t>30925-42-N-C-3603-1300-20-20305C-3603025-02</t>
  </si>
  <si>
    <t>31025-42-N-C-3603-1300-20-20305C-3603025-02</t>
  </si>
  <si>
    <t>31125-42-N-C-3603-1300-20-20305C-3603025-02</t>
  </si>
  <si>
    <t>31225-28-N-C-3603-1300-20-20305C-3603033-02</t>
  </si>
  <si>
    <t>31325-28-N-C-3603-1300-20-20305C-3603033-02</t>
  </si>
  <si>
    <t>31425-28-N-C-3603-1300-20-20305C-3603033-02</t>
  </si>
  <si>
    <t>31525-28-N-C-3603-1300-20-20305C-3603033-02</t>
  </si>
  <si>
    <t>31625-10-N-C-3603-1300-20-20305C-3603025-02</t>
  </si>
  <si>
    <t>31725-28-N-C-3603-1300-20-20305C-3603033-02</t>
  </si>
  <si>
    <t>31825-28-N-C-3603-1300-20-20305C-3603033-02</t>
  </si>
  <si>
    <t>31925-42-N-C-3603-1300-20-20305C-3603025-02</t>
  </si>
  <si>
    <t>32025-28-N-C-3603-1300-20-20305C-3603033-02</t>
  </si>
  <si>
    <t>32125-10-P-C-3603-1300-20-20305C-3603025-02</t>
  </si>
  <si>
    <t>32225-11-N-C-3603-1300-20-20305C-3603025-02</t>
  </si>
  <si>
    <t>32325-11-N-C-3603-1300-20-20305C-3603025-02</t>
  </si>
  <si>
    <t>32425-38-N-C-3603-1300-20-20305C-3603025-02</t>
  </si>
  <si>
    <t>32525-70-P-C-3605-1300-3-40402A-3605019-02</t>
  </si>
  <si>
    <t>32625-69-P-C-3605-1300-3-40402A-3605007-02</t>
  </si>
  <si>
    <t>32725-11-N-C-3603-1300-20-20305C-3603025-02</t>
  </si>
  <si>
    <t>32825-70-P-C-3605-1300-3-40402A-3605019-02</t>
  </si>
  <si>
    <t>32925-70-P-C-3605-1300-3-40402A-3605019-02</t>
  </si>
  <si>
    <t>33025-70-P-C-3605-1300-3-40402A-3605019-02</t>
  </si>
  <si>
    <t>33125-70-P-C-3605-1300-3-40402A-3605019-02</t>
  </si>
  <si>
    <t>33225-69-P-C-3605-1300-3-40402A-3605007-02</t>
  </si>
  <si>
    <t>33325-69-P-C-3605-1300-3-40402A-3605007-02</t>
  </si>
  <si>
    <t>33425-69-P-C-3605-1300-3-40402A-3605007-02</t>
  </si>
  <si>
    <t>33525-69-P-C-3605-1300-3-40402A-3605007-02</t>
  </si>
  <si>
    <t>33625-10-N-C-3603-1300-20-20305C-3603025-02</t>
  </si>
  <si>
    <t>33725-90-N-C-3603-1300-20-20305C-3603025-02</t>
  </si>
  <si>
    <t>33825-85-N-C-3603-1300-20-20305C-3603025-02</t>
  </si>
  <si>
    <t>33925-38-N-C-3603-1300-20-20305C-3603025-02</t>
  </si>
  <si>
    <t>34025-90-N-C-3603-1300-20-20305C-3603025-02</t>
  </si>
  <si>
    <t>34125-38-N-C-3603-1300-20-20305C-3603025-02</t>
  </si>
  <si>
    <t>34225-10-P-C-3603-1300-20-20305C-3603025-02</t>
  </si>
  <si>
    <t>34325-10-P-C-3603-1300-20-20305C-3603025-02</t>
  </si>
  <si>
    <t>34425-11-N-C-3603-1300-20-20305C-3603025-02</t>
  </si>
  <si>
    <t>34525-11-N-C-3603-1300-20-20305C-3603025-02</t>
  </si>
  <si>
    <t>34625-11-N-C-3603-1300-20-20305C-3603025-02</t>
  </si>
  <si>
    <t>34725-11-N-C-3603-1300-20-20305C-3603025-02</t>
  </si>
  <si>
    <t>34825-11-N-C-3603-1300-20-20305C-3603025-02</t>
  </si>
  <si>
    <t>34925-11-N-C-3603-1300-20-20305C-3603025-02</t>
  </si>
  <si>
    <t>35025-38-N-C-3603-1300-20-20305C-3603025-02</t>
  </si>
  <si>
    <t>35125-45-N-C-3603-1300-20-20305C-3603025-02</t>
  </si>
  <si>
    <t>35225-45-N-C-3603-1300-20-20305C-3603025-02</t>
  </si>
  <si>
    <t>35325-45-N-C-3603-1300-20-20305C-3603025-02</t>
  </si>
  <si>
    <t>35425-45-N-C-3603-1300-20-20305C-3603025-02</t>
  </si>
  <si>
    <t>35525-45-N-C-3603-1300-20-20305C-3603025-02</t>
  </si>
  <si>
    <t>35625-45-N-C-3603-1300-20-20305C-3603025-02</t>
  </si>
  <si>
    <t>35725-45-N-C-3603-1300-20-20305C-3603025-02</t>
  </si>
  <si>
    <t>35825-45-N-C-3603-1300-20-20305C-3603025-02</t>
  </si>
  <si>
    <t>35925-45-N-C-3603-1300-20-20305C-3603025-02</t>
  </si>
  <si>
    <t>36025-45-N-C-3603-1300-20-20305C-3603025-02</t>
  </si>
  <si>
    <t>36125-45-N-C-3603-1300-20-20305C-3603025-02</t>
  </si>
  <si>
    <t>36225-45-N-C-3603-1300-20-20305C-3603025-02</t>
  </si>
  <si>
    <t>36325-45-N-C-3603-1300-20-20305C-3603025-02</t>
  </si>
  <si>
    <t>36425-85-N-C-3603-1300-20-20305C-3603025-02</t>
  </si>
  <si>
    <t>36525-85-N-C-3603-1300-20-20305C-3603025-02</t>
  </si>
  <si>
    <t>36625-10-N-C-3602-1300-11-20305C-3602031-02</t>
  </si>
  <si>
    <t>36725-45-N-C-3603-1300-20-20305C-3603025-02</t>
  </si>
  <si>
    <t>36825-18-P-C-3603-1300-20-20305C-3603025-02</t>
  </si>
  <si>
    <t>36925-45-N-C-3603-1300-20-20305C-3603025-02</t>
  </si>
  <si>
    <t>37025-45-N-C-3603-1300-20-20305C-3603025-02</t>
  </si>
  <si>
    <t>37125-45-N-C-3603-1300-20-20305C-3603025-02</t>
  </si>
  <si>
    <t>37225-45-N-C-3603-1300-20-20305C-3603025-02</t>
  </si>
  <si>
    <t>37325-45-N-C-3603-1300-20-20305C-3603025-02</t>
  </si>
  <si>
    <t>37425-45-N-C-3603-1300-20-20305C-3603025-02</t>
  </si>
  <si>
    <t>37525-45-N-C-3603-1300-20-20305C-3603025-02</t>
  </si>
  <si>
    <t>37625-45-N-C-3603-1300-20-20305C-3603025-02</t>
  </si>
  <si>
    <t>37725-11-N-C-3603-1300-20-20305C-3603025-02</t>
  </si>
  <si>
    <t>37825-38-N-C-3603-1300-20-20305C-3603025-02</t>
  </si>
  <si>
    <t>37925-10-N-C-3603-1300-20-20305C-3603025-02</t>
  </si>
  <si>
    <t>38025-11-N-C-3603-1300-20-20305C-3603025-02</t>
  </si>
  <si>
    <t>38125-38-N-C-3603-1300-20-20305C-3603025-02</t>
  </si>
  <si>
    <t>38225-38-N-C-3603-1300-20-20305C-3603025-02</t>
  </si>
  <si>
    <t>38325-38-N-C-3603-1300-20-20305C-3603025-02</t>
  </si>
  <si>
    <t>38425-38-N-C-3603-1300-20-20305C-3603025-02</t>
  </si>
  <si>
    <t>38525-38-N-C-3603-1300-20-20305C-3603025-02</t>
  </si>
  <si>
    <t>38625-38-N-C-3603-1300-20-20305C-3603025-02</t>
  </si>
  <si>
    <t>38725-38-N-C-3603-1300-20-20305C-3603025-02</t>
  </si>
  <si>
    <t>38825-38-N-C-3603-1300-20-20305C-3603025-02</t>
  </si>
  <si>
    <t>38925-10-N-C-3603-1300-20-20305C-3603025-02</t>
  </si>
  <si>
    <t>39025-10-N-C-3602-1300-11-20305C-3602031-02</t>
  </si>
  <si>
    <t>39125-38-N-C-3603-1300-20-20305C-3603025-02</t>
  </si>
  <si>
    <t>39225-10-N-C-3603-1300-20-20305C-3603025-02</t>
  </si>
  <si>
    <t>39325-10-N-C-3603-1300-20-20305C-3603025-02</t>
  </si>
  <si>
    <t>39425-18-P-C-3603-1300-20-20305C-3603025-01</t>
  </si>
  <si>
    <t>39525-18-P-C-3603-1300-20-20305C-3603025-01</t>
  </si>
  <si>
    <t>39625-38-N-C-3603-1300-20-20305C-3603025-02</t>
  </si>
  <si>
    <t>39725-38-N-C-3603-1300-20-20305C-3603025-02</t>
  </si>
  <si>
    <t>39825-11-N-C-3603-1300-20-20305C-3603025-02</t>
  </si>
  <si>
    <t>39925-11-N-C-3603-1300-20-20305C-3603025-02</t>
  </si>
  <si>
    <t>40025-11-N-C-3603-1300-20-20305C-3603025-02</t>
  </si>
  <si>
    <t>40125-38-N-C-3603-1300-20-20305C-3603025-02</t>
  </si>
  <si>
    <t>40225-38-N-C-3603-1300-20-20305C-3603025-02</t>
  </si>
  <si>
    <t>40325-38-N-C-3603-1300-20-20305C-3603025-02</t>
  </si>
  <si>
    <t>40425-38-N-C-3603-1300-20-20305C-3603025-02</t>
  </si>
  <si>
    <t>40525-38-N-C-3603-1300-20-20305C-3603025-02</t>
  </si>
  <si>
    <t>40625-38-N-C-3603-1300-20-20305C-3603025-02</t>
  </si>
  <si>
    <t>40725-38-N-C-3603-1300-20-20305C-3603025-02</t>
  </si>
  <si>
    <t>40825-38-N-C-3603-1300-20-20305C-3603025-02</t>
  </si>
  <si>
    <t>40925-38-N-C-3603-1300-20-20305C-3603025-02</t>
  </si>
  <si>
    <t>41025-38-N-C-3603-1300-20-20305C-3603025-02</t>
  </si>
  <si>
    <t>41125-38-N-C-3603-1300-20-20305C-3603025-02</t>
  </si>
  <si>
    <t>41225-38-N-C-3603-1300-20-20305C-3603025-02</t>
  </si>
  <si>
    <t>41325-38-N-C-3603-1300-20-20305C-3603025-02</t>
  </si>
  <si>
    <t>41425-38-N-C-3603-1300-20-20305C-3603025-02</t>
  </si>
  <si>
    <t>41525-90-N-C-3603-1300-20-20305C-3603025-02</t>
  </si>
  <si>
    <t>41625-38-N-C-3603-1300-20-20305C-3603025-02</t>
  </si>
  <si>
    <t>41725-38-N-C-3603-1300-20-20305C-3603025-02</t>
  </si>
  <si>
    <t>41825-38-N-C-3603-1300-20-20305C-3603025-02</t>
  </si>
  <si>
    <t>41925-10-N-C-3603-1300-20-20305C-3603025-02</t>
  </si>
  <si>
    <t>42025-11-N-C-3603-1300-20-20305C-3603025-02</t>
  </si>
  <si>
    <t>42125-11-N-C-3603-1300-20-20305C-3603025-02</t>
  </si>
  <si>
    <t>42225-11-N-C-3603-1300-20-20305C-3603025-02</t>
  </si>
  <si>
    <t>42325-11-N-C-3603-1300-20-20305C-3603025-02</t>
  </si>
  <si>
    <t>42425-38-N-C-3603-1300-20-20305C-3603025-02</t>
  </si>
  <si>
    <t>42525-11-N-C-3603-1300-20-20305C-3603025-02</t>
  </si>
  <si>
    <t>42625-11-N-C-3603-1300-20-20305C-3603025-02</t>
  </si>
  <si>
    <t>42725-11-N-C-3603-1300-20-20305C-3603025-02</t>
  </si>
  <si>
    <t>42825-84-N-C-3603-1300-20-20305C-3603033-02</t>
  </si>
  <si>
    <t>42925-45-N-C-3603-1300-20-20305C-3603025-02</t>
  </si>
  <si>
    <t>43025-45-N-C-3603-1300-20-20305C-3603025-02</t>
  </si>
  <si>
    <t>43125-45-N-C-3603-1300-20-20305C-3603025-02</t>
  </si>
  <si>
    <t>43225-45-N-C-3603-1300-20-20305C-3603025-02</t>
  </si>
  <si>
    <t>43325-28-N-C-3603-1300-20-20305C-3603033-02</t>
  </si>
  <si>
    <t>43425-28-N-C-3603-1300-20-20305C-3603033-02</t>
  </si>
  <si>
    <t>43525-84-N-C-3603-1300-20-20305C-3603033-02</t>
  </si>
  <si>
    <t>43625-10-N-C-3603-1300-20-20305C-3603025-02</t>
  </si>
  <si>
    <t>43725-42-N-C-3603-1300-20-20305C-3603025-02</t>
  </si>
  <si>
    <t>43825-84-N-C-3603-1300-20-20305C-3603033-02</t>
  </si>
  <si>
    <t>43925-38-N-C-3603-1300-20-20305C-3603025-02</t>
  </si>
  <si>
    <t>44025-11-N-C-3603-1300-20-20305C-3603025-02</t>
  </si>
  <si>
    <t>44125-11-N-C-3603-1300-20-20305C-3603025-02</t>
  </si>
  <si>
    <t>44225-10-N-C-3603-1300-20-20305C-3603025-02</t>
  </si>
  <si>
    <t>44325-10-P-C-3603-1300-20-20305C-3603025-02</t>
  </si>
  <si>
    <t>44425-38-N-C-3603-1300-20-20305C-3603025-02</t>
  </si>
  <si>
    <t>44525-10-N-C-3602-1300-11-20305C-3602031-02</t>
  </si>
  <si>
    <t>44625-18-P-C-3603-1300-20-20305C-3603025-02</t>
  </si>
  <si>
    <t>44725-11-N-C-3603-1300-20-20305C-3603025-02</t>
  </si>
  <si>
    <t>44825-11-N-C-3603-1300-20-20305C-3603025-02</t>
  </si>
  <si>
    <t>44925-11-N-C-3603-1300-20-20305C-3603025-02</t>
  </si>
  <si>
    <t>45025-11-N-C-3603-1300-20-20305C-3603025-02</t>
  </si>
  <si>
    <t>45125-11-N-C-3603-1300-20-20305C-3603025-02</t>
  </si>
  <si>
    <t>45225-27-N-C-3603-1300-20-20305C-3603024-02</t>
  </si>
  <si>
    <t>45325-18-P-C-3603-1300-20-20305C-3603025-01</t>
  </si>
  <si>
    <t>45425-18-P-C-3603-1300-20-20305C-3603025-01</t>
  </si>
  <si>
    <t>45525-18-P-C-3603-1300-20-20305C-3603025-01</t>
  </si>
  <si>
    <t>45625-18-P-C-3603-1300-20-20305C-3603025-01</t>
  </si>
  <si>
    <t>45725-18-P-C-3603-1300-20-20305C-3603025-01</t>
  </si>
  <si>
    <t>45825-18-P-C-3603-1300-20-20305C-3603025-01</t>
  </si>
  <si>
    <t>45925-18-P-C-3603-1300-20-20305C-3603025-01</t>
  </si>
  <si>
    <t>46025-18-P-C-3603-1300-20-20305C-3603025-01</t>
  </si>
  <si>
    <t>46125-18-P-C-3603-1300-20-20305C-3603025-01</t>
  </si>
  <si>
    <t>46225-18-P-C-3603-1300-20-20305C-3603025-01</t>
  </si>
  <si>
    <t>46325-18-P-C-3603-1300-20-20305C-3603025-01</t>
  </si>
  <si>
    <t>46425-18-P-C-3603-1300-20-20305C-3603025-01</t>
  </si>
  <si>
    <t>46525-18-P-C-3603-1300-20-20305C-3603025-01</t>
  </si>
  <si>
    <t>46625-18-P-C-3603-1300-20-20305C-3603025-01</t>
  </si>
  <si>
    <t>46725-18-P-C-3603-1300-20-20305C-3603025-01</t>
  </si>
  <si>
    <t>46825-18-P-C-3603-1300-20-20305C-3603025-01</t>
  </si>
  <si>
    <t>46925-18-P-C-3603-1300-20-20305C-3603025-01</t>
  </si>
  <si>
    <t>47025-18-P-C-3603-1300-20-20305C-3603025-01</t>
  </si>
  <si>
    <t>47125-18-P-C-3603-1300-20-20305C-3603025-01</t>
  </si>
  <si>
    <t>47225-18-P-C-3603-1300-20-20305C-3603025-01</t>
  </si>
  <si>
    <t>47325-18-P-C-3603-1300-20-20305C-3603025-01</t>
  </si>
  <si>
    <t>47425-18-P-C-3603-1300-20-20305C-3603025-01</t>
  </si>
  <si>
    <t>47525-18-P-C-3603-1300-20-20305C-3603025-01</t>
  </si>
  <si>
    <t>47625-18-P-C-3603-1300-20-20305C-3603025-01</t>
  </si>
  <si>
    <t>47725-18-P-C-3603-1300-20-20305C-3603025-01</t>
  </si>
  <si>
    <t>47825-18-P-C-3603-1300-20-20305C-3603025-01</t>
  </si>
  <si>
    <t>47925-18-P-C-3603-1300-20-20305C-3603025-01</t>
  </si>
  <si>
    <t>48025-18-P-C-3603-1300-20-20305C-3603025-01</t>
  </si>
  <si>
    <t>48125-18-P-C-3603-1300-20-20305C-3603025-01</t>
  </si>
  <si>
    <t>48225-18-P-C-3603-1300-20-20305C-3603025-01</t>
  </si>
  <si>
    <t>48325-18-P-C-3603-1300-20-20305C-3603025-01</t>
  </si>
  <si>
    <t>48425-18-P-C-3603-1300-20-20305C-3603025-01</t>
  </si>
  <si>
    <t>48525-18-P-C-3603-1300-20-20305C-3603025-01</t>
  </si>
  <si>
    <t>48625-18-P-C-3603-1300-20-20305C-3603025-01</t>
  </si>
  <si>
    <t>48725-18-P-C-3603-1300-20-20305C-3603025-01</t>
  </si>
  <si>
    <t>48825-18-P-C-3603-1300-20-20305C-3603025-01</t>
  </si>
  <si>
    <t>48925-10-P-C-3603-1300-20-20305C-3603025-02</t>
  </si>
  <si>
    <t>49025-10-P-C-3603-1300-20-20305C-3603025-02</t>
  </si>
  <si>
    <t>49125-11-N-C-3603-1300-20-20305C-3603025-02</t>
  </si>
  <si>
    <t>49225-11-N-C-3603-1300-20-20305C-3603025-02</t>
  </si>
  <si>
    <t>49325-11-N-C-3603-1300-20-20305C-3603025-02</t>
  </si>
  <si>
    <t>49425-11-N-C-3603-1300-20-20305C-3603025-02</t>
  </si>
  <si>
    <t>49525-10-P-C-3603-1300-20-20305C-3603025-02</t>
  </si>
  <si>
    <t>49625-10-P-C-3603-1300-20-20305C-3603025-08</t>
  </si>
  <si>
    <t>49725-10-P-C-3603-1300-20-20305C-3603025-08</t>
  </si>
  <si>
    <t>49825-38-N-C-3603-1300-20-20305C-3603025-02</t>
  </si>
  <si>
    <t>49925-38-N-C-3603-1300-20-20305C-3603025-02</t>
  </si>
  <si>
    <t>50025-10-N-C-3603-1300-20-20305C-3603025-02</t>
  </si>
  <si>
    <t>50125-11-N-C-3603-1300-20-20305C-3603025-02</t>
  </si>
  <si>
    <t>50225-10-N-C-3603-1300-20-20305C-3603025-02</t>
  </si>
  <si>
    <t>50325-85-N-C-3603-1300-20-20305C-3603025-02</t>
  </si>
  <si>
    <t>50425-10-N-C-3603-1300-20-20305C-3603025-02</t>
  </si>
  <si>
    <t>50525-11-N-C-3603-1300-20-20305C-3603025-02</t>
  </si>
  <si>
    <t>50625-84-N-C-3603-1300-20-20305C-3603033-02</t>
  </si>
  <si>
    <t>50725-42-P-C-3603-1300-20-20305C-3603025-02</t>
  </si>
  <si>
    <t>50825-85-N-C-3603-1300-20-20305C-3603025-02</t>
  </si>
  <si>
    <t>50925-11-N-C-3603-1300-20-20305C-3603025-02</t>
  </si>
  <si>
    <t>51025-10-N-C-3602-1300-11-20305C-3602031-02</t>
  </si>
  <si>
    <t>51125-45-N-C-3603-1300-20-20305C-3603025-02</t>
  </si>
  <si>
    <t>51225-45-N-C-3603-1300-20-20305C-3603025-02</t>
  </si>
  <si>
    <t>51325-45-N-C-3603-1300-20-20305C-3603025-02</t>
  </si>
  <si>
    <t>51425-45-N-C-3603-1300-20-20305C-3603025-02</t>
  </si>
  <si>
    <t>51525-11-N-C-3603-1300-20-20305C-3603025-02</t>
  </si>
  <si>
    <t>51625-11-N-C-3603-1300-20-20305C-3603025-02</t>
  </si>
  <si>
    <t>51725-11-N-C-3603-1300-20-20305C-3603025-02</t>
  </si>
  <si>
    <t>51825-11-N-C-3603-1300-20-20305C-3603025-02</t>
  </si>
  <si>
    <t>51925-11-N-C-3603-1300-20-20305C-3603025-02</t>
  </si>
  <si>
    <t>52025-11-N-C-3603-1300-20-20305C-3603025-02</t>
  </si>
  <si>
    <t>52125-11-N-C-3603-1300-20-20305C-3603025-02</t>
  </si>
  <si>
    <t>52225-11-N-C-3603-1300-20-20305C-3603025-02</t>
  </si>
  <si>
    <t>52325-11-N-C-3603-1300-20-20305C-3603025-02</t>
  </si>
  <si>
    <t>52425-11-N-C-3603-1300-20-20305C-3603025-02</t>
  </si>
  <si>
    <t>52525-28-N-C-3603-1300-20-20305C-3603033-02</t>
  </si>
  <si>
    <t>52625-90-N-C-3603-1300-20-20305C-3603025-02</t>
  </si>
  <si>
    <t>52725-38-N-C-3603-1300-20-20305C-3603025-02</t>
  </si>
  <si>
    <t>52825-10-N-C-3603-1300-20-20305C-3603025-02</t>
  </si>
  <si>
    <t>52925-11-N-C-3603-1300-20-20305C-3603025-02</t>
  </si>
  <si>
    <t>53025-11-N-C-3603-1300-20-20305C-3603025-02</t>
  </si>
  <si>
    <t>53125-38-N-C-3603-1300-20-20305C-3603025-02</t>
  </si>
  <si>
    <t>53225-38-N-C-3603-1300-20-20305C-3603025-02</t>
  </si>
  <si>
    <t>53325-38-N-C-3603-1300-20-20305C-3603025-02</t>
  </si>
  <si>
    <t>53425-38-N-C-3603-1300-20-20305C-3603025-02</t>
  </si>
  <si>
    <t>53525-38-N-C-3603-1300-20-20305C-3603025-02</t>
  </si>
  <si>
    <t>53625-38-N-C-3603-1300-20-20305C-3603025-02</t>
  </si>
  <si>
    <t>53725-38-N-C-3603-1300-20-20305C-3603025-02</t>
  </si>
  <si>
    <t>53825-38-N-C-3603-1300-20-20305C-3603025-02</t>
  </si>
  <si>
    <t>53925-38-N-C-3603-1300-20-20305C-3603025-02</t>
  </si>
  <si>
    <t>54025-10-P-C-3603-1300-20-20305C-3603025-02</t>
  </si>
  <si>
    <t>54125-10-P-C-3603-1300-20-20305C-3603025-02</t>
  </si>
  <si>
    <t>54225-10-N-C-3603-1300-20-20305C-3603025-02</t>
  </si>
  <si>
    <t>54325-10-N-C-3603-1300-20-20305C-3603025-02</t>
  </si>
  <si>
    <t>54425-28-N-C-3603-1300-20-20305C-3603033-02</t>
  </si>
  <si>
    <t>54425-84-N-C-3603-1300-20-20305C-3603033-02</t>
  </si>
  <si>
    <t>54525-45-N-C-3603-1300-20-20305C-3603025-02</t>
  </si>
  <si>
    <t>54625-28-N-C-3603-1300-20-20305C-3603033-02</t>
  </si>
  <si>
    <t>54725-28-N-C-3603-1300-20-20305C-3603033-02</t>
  </si>
  <si>
    <t>54825-38-N-C-3603-1300-20-20305C-3603025-02</t>
  </si>
  <si>
    <t>54925-38-N-C-3603-1300-20-20305C-3603025-02</t>
  </si>
  <si>
    <t>55025-10-P-C-3603-1300-20-20305C-3603025-02</t>
  </si>
  <si>
    <t>55125-42-N-C-3603-1300-20-20305C-3603025-02</t>
  </si>
  <si>
    <t>55225-38-N-C-3603-1300-20-20305C-3603025-02</t>
  </si>
  <si>
    <t>55325-10-N-C-3603-1300-20-20305C-3603025-02</t>
  </si>
  <si>
    <t>55425-10-P-C-3603-1300-20-20305C-3603025-02</t>
  </si>
  <si>
    <t>55525-38-N-C-3603-1300-20-20305C-3603025-02</t>
  </si>
  <si>
    <t>55625-38-N-C-3603-1300-20-20305C-3603025-02</t>
  </si>
  <si>
    <t>55725-38-N-C-3603-1300-20-20305C-3603025-02</t>
  </si>
  <si>
    <t>55825-85-N-C-3603-1300-20-20305C-3603025-02</t>
  </si>
  <si>
    <t>55925-84-N-C-3603-1300-20-20305C-3603033-02</t>
  </si>
  <si>
    <t>56025-42-N-C-3603-1300-20-20305C-3603025-02</t>
  </si>
  <si>
    <t>56125-10-N-C-3603-1300-20-20305C-3603025-02</t>
  </si>
  <si>
    <t>56225-10-N-C-3603-1300-20-20305C-3603025-02</t>
  </si>
  <si>
    <t>56325-10-N-C-3603-1300-20-20305C-3603025-02</t>
  </si>
  <si>
    <t>56425-10-N-C-3603-1300-20-20305C-3603025-02</t>
  </si>
  <si>
    <t>56525-10-P-C-3603-1300-20-20305C-3603025-02</t>
  </si>
  <si>
    <t>56625-10-P-C-3603-1300-20-20305C-3603025-02</t>
  </si>
  <si>
    <t>56725-38-N-C-3603-1300-20-20305C-3603025-02</t>
  </si>
  <si>
    <t>56825-10-N-C-3603-1300-20-20305C-3603025-02</t>
  </si>
  <si>
    <t>56925-10-N-C-3603-1300-20-20305C-3603025-02</t>
  </si>
  <si>
    <t>57025-10-N-C-3603-1300-20-20305C-3603025-02</t>
  </si>
  <si>
    <t>57125-45-N-C-3603-1300-20-20305C-3603025-02</t>
  </si>
  <si>
    <t>57225-28-N-C-3603-1300-20-20305C-3603033-02</t>
  </si>
  <si>
    <t>57325-38-N-C-3603-1300-20-20305C-3603025-02</t>
  </si>
  <si>
    <t>57425-38-N-C-3603-1300-20-20305C-3603025-02</t>
  </si>
  <si>
    <t>57525-10-N-C-3603-1300-20-20305C-3603025-02</t>
  </si>
  <si>
    <t>57625-84-N-C-3603-1300-20-20305C-3603033-02</t>
  </si>
  <si>
    <t>57725-84-N-C-3603-1300-20-20305C-3603033-02</t>
  </si>
  <si>
    <t>57825-84-N-C-3603-1300-20-20305C-3603033-02</t>
  </si>
  <si>
    <t>57925-28-N-C-3603-1300-20-20305C-3603033-02</t>
  </si>
  <si>
    <t>58025-38-N-C-3603-1300-20-20305C-3603025-02</t>
  </si>
  <si>
    <t>58125-10-N-C-3603-1300-20-20305C-3603025-02</t>
  </si>
  <si>
    <t>58225-10-N-C-3603-1300-20-20305C-3603025-02</t>
  </si>
  <si>
    <t>58325-38-N-C-3603-1300-20-20305C-3603025-02</t>
  </si>
  <si>
    <t>58425-84-N-C-3603-1300-20-20305C-3603033-02</t>
  </si>
  <si>
    <t>58525-90-N-C-3603-1300-20-20305C-3603025-02</t>
  </si>
  <si>
    <t>58625-10-P-C-3603-1300-20-20305C-3603025-02</t>
  </si>
  <si>
    <t>58725-38-N-C-3603-1300-20-20305C-3603025-02</t>
  </si>
  <si>
    <t>58825-38-N-C-3603-1300-20-20305C-3603025-02</t>
  </si>
  <si>
    <t>58925-38-N-C-3603-1300-20-20305C-3603025-02</t>
  </si>
  <si>
    <t>59025-38-N-C-3603-1300-20-20305C-3603025-02</t>
  </si>
  <si>
    <t>59125-84-N-C-3603-1300-20-20305C-3603033-02</t>
  </si>
  <si>
    <t>59225-84-N-C-3603-1300-20-20305C-3603033-02</t>
  </si>
  <si>
    <t>59325-84-N-C-3603-1300-20-20305C-3603033-02</t>
  </si>
  <si>
    <t>59425-84-N-C-3603-1300-20-20305C-3603033-02</t>
  </si>
  <si>
    <t>59525-38-N-C-3603-1300-20-20305C-3603025-02</t>
  </si>
  <si>
    <t>59625-38-N-C-3603-1300-20-20305C-3603025-02</t>
  </si>
  <si>
    <t>59725-38-N-C-3603-1300-20-20305C-3603025-02</t>
  </si>
  <si>
    <t>59825-38-N-C-3603-1300-20-20305C-3603025-02</t>
  </si>
  <si>
    <t>59925-38-N-C-3603-1300-20-20305C-3603025-02</t>
  </si>
  <si>
    <t>60025-38-N-C-3603-1300-20-20305C-3603025-02</t>
  </si>
  <si>
    <t>60125-11-N-C-3603-1300-20-20305C-3603025-02</t>
  </si>
  <si>
    <t>60225-38-N-C-3603-1300-20-20305C-3603025-02</t>
  </si>
  <si>
    <t>60325-38-N-C-3603-1300-20-20305C-3603025-02</t>
  </si>
  <si>
    <t>60425-38-N-C-3603-1300-20-20305C-3603025-02</t>
  </si>
  <si>
    <t>60525-38-N-C-3603-1300-20-20305C-3603025-02</t>
  </si>
  <si>
    <t>60625-38-N-C-3603-1300-20-20305C-3603025-02</t>
  </si>
  <si>
    <t>60725-38-N-C-3603-1300-20-20305C-3603025-02</t>
  </si>
  <si>
    <t>60825-38-N-C-3603-1300-20-20305C-3603025-02</t>
  </si>
  <si>
    <t>60925-38-N-C-3603-1300-20-20305C-3603025-02</t>
  </si>
  <si>
    <t>61025-18-P-C-3603-1300-20-20305C-3603025-01</t>
  </si>
  <si>
    <t>61125-18-P-C-3603-1300-20-20305C-3603025-01</t>
  </si>
  <si>
    <t>61225-18-P-C-3603-1300-20-20305C-3603025-01</t>
  </si>
  <si>
    <t>61325-18-P-C-3603-1300-20-20305C-3603025-01</t>
  </si>
  <si>
    <t>61425-18-P-C-3603-1300-20-20305C-3603025-01</t>
  </si>
  <si>
    <t>61525-18-P-C-3603-1300-20-20305C-3603025-01</t>
  </si>
  <si>
    <t>61625-18-P-C-3603-1300-20-20305C-3603025-01</t>
  </si>
  <si>
    <t>61725-18-P-C-3603-1300-20-20305C-3603025-01</t>
  </si>
  <si>
    <t>61825-18-P-C-3603-1300-20-20305C-3603025-01</t>
  </si>
  <si>
    <t>61925-18-P-C-3603-1300-20-20305C-3603025-01</t>
  </si>
  <si>
    <t>62025-18-P-C-3603-1300-20-20305C-3603025-01</t>
  </si>
  <si>
    <t>62125-18-P-C-3603-1300-20-20305C-3603025-01</t>
  </si>
  <si>
    <t>62225-18-P-C-3603-1300-20-20305C-3603025-01</t>
  </si>
  <si>
    <t>62325-18-P-C-3603-1300-20-20305C-3603025-01</t>
  </si>
  <si>
    <t>62425-18-P-C-3603-1300-20-20305C-3603025-01</t>
  </si>
  <si>
    <t>62525-18-P-C-3603-1300-20-20305C-3603025-01</t>
  </si>
  <si>
    <t>62625-18-P-C-3603-1300-20-20305C-3603025-01</t>
  </si>
  <si>
    <t>62725-18-P-C-3603-1300-20-20305C-3603025-01</t>
  </si>
  <si>
    <t>62825-18-P-C-3603-1300-20-20305C-3603025-01</t>
  </si>
  <si>
    <t>62925-18-P-C-3603-1300-20-20305C-3603025-01</t>
  </si>
  <si>
    <t>63025-18-P-C-3603-1300-20-20305C-3603025-01</t>
  </si>
  <si>
    <t>63125-18-P-C-3603-1300-20-20305C-3603025-01</t>
  </si>
  <si>
    <t>63225-18-P-C-3603-1300-20-20305C-3603025-01</t>
  </si>
  <si>
    <t>63325-18-P-C-3603-1300-20-20305C-3603025-01</t>
  </si>
  <si>
    <t>63425-18-P-C-3603-1300-20-20305C-3603025-01</t>
  </si>
  <si>
    <t>63525-18-P-C-3603-1300-20-20305C-3603025-01</t>
  </si>
  <si>
    <t>63625-18-P-C-3603-1300-20-20305C-3603025-01</t>
  </si>
  <si>
    <t>63725-18-P-C-3603-1300-20-20305C-3603025-01</t>
  </si>
  <si>
    <t>63825-18-P-C-3603-1300-20-20305C-3603025-01</t>
  </si>
  <si>
    <t>63925-18-P-C-3603-1300-20-20305C-3603025-01</t>
  </si>
  <si>
    <t>64025-18-P-C-3603-1300-20-20305C-3603025-01</t>
  </si>
  <si>
    <t>64125-18-P-C-3603-1300-20-20305C-3603025-01</t>
  </si>
  <si>
    <t>64225-18-P-C-3603-1300-20-20305C-3603025-01</t>
  </si>
  <si>
    <t>64325-18-P-C-3603-1300-20-20305C-3603025-01</t>
  </si>
  <si>
    <t>64425-18-P-C-3603-1300-20-20305C-3603025-01</t>
  </si>
  <si>
    <t>64525-18-P-C-3603-1300-20-20305C-3603025-01</t>
  </si>
  <si>
    <t>64625-18-P-C-3603-1300-20-20305C-3603025-01</t>
  </si>
  <si>
    <t>64725-18-P-C-3603-1300-20-20305C-3603025-01</t>
  </si>
  <si>
    <t>64825-18-P-C-3603-1300-20-20305C-3603025-01</t>
  </si>
  <si>
    <t>64925-18-P-C-3603-1300-20-20305C-3603025-01</t>
  </si>
  <si>
    <t>65025-18-P-C-3603-1300-20-20305C-3603025-01</t>
  </si>
  <si>
    <t>65125-18-P-C-3603-1300-20-20305C-3603025-01</t>
  </si>
  <si>
    <t>65225-18-P-C-3603-1300-20-20305C-3603025-01</t>
  </si>
  <si>
    <t>65325-18-P-C-3603-1300-20-20305C-3603025-01</t>
  </si>
  <si>
    <t>65425-18-P-C-3603-1300-20-20305C-3603025-01</t>
  </si>
  <si>
    <t>65525-18-P-C-3603-1300-20-20305C-3603025-01</t>
  </si>
  <si>
    <t>65625-84-N-C-3603-1300-20-20305C-3603033-02</t>
  </si>
  <si>
    <t>65725-38-N-C-3603-1300-20-20305C-3603025-02</t>
  </si>
  <si>
    <t>65825-38-N-C-3603-1300-20-20305C-3603025-02</t>
  </si>
  <si>
    <t>65925-38-N-C-3603-1300-20-20305C-3603025-02</t>
  </si>
  <si>
    <t>66025-38-N-C-3603-1300-20-20305C-3603025-02</t>
  </si>
  <si>
    <t>66125-84-N-C-3603-1300-20-20305C-3603033-02</t>
  </si>
  <si>
    <t>66225-84-N-C-3603-1300-20-20305C-3603033-02</t>
  </si>
  <si>
    <t>66325-84-N-C-3603-1300-20-20305C-3603033-02</t>
  </si>
  <si>
    <t>66425-10-N-C-3603-1300-20-20305C-3603025-02</t>
  </si>
  <si>
    <t>66525-28-N-C-3603-1300-20-20305C-3603033-02</t>
  </si>
  <si>
    <t>66625-28-N-C-3603-1300-20-20305C-3603033-02</t>
  </si>
  <si>
    <t>66725-28-N-C-3603-1300-20-20305C-3603033-02</t>
  </si>
  <si>
    <t>66825-38-N-C-3603-1300-20-20305C-3603025-02</t>
  </si>
  <si>
    <t>66925-85-N-C-3603-1300-20-20305C-3603025-02</t>
  </si>
  <si>
    <t>67025-90-N-C-3603-1300-20-20305C-3603025-02</t>
  </si>
  <si>
    <t>67125-28-N-C-3603-1300-20-20305C-3603033-02</t>
  </si>
  <si>
    <t>67225-38-N-C-3603-1300-20-20305C-3603025-02</t>
  </si>
  <si>
    <t>67325-28-N-C-3603-1300-20-20305C-3603033-02</t>
  </si>
  <si>
    <t>67425-11-N-C-3603-1300-20-20305C-3603025-02</t>
  </si>
  <si>
    <t>67525-11-N-C-3603-1300-20-20305C-3603025-02</t>
  </si>
  <si>
    <t>67625-11-N-C-3603-1300-20-20305C-3603025-02</t>
  </si>
  <si>
    <t>67725-11-N-C-3603-1300-20-20305C-3603025-02</t>
  </si>
  <si>
    <t>67825-11-N-C-3603-1300-20-20305C-3603025-02</t>
  </si>
  <si>
    <t>67925-11-N-C-3603-1300-20-20305C-3603025-02</t>
  </si>
  <si>
    <t>68025-11-N-C-3603-1300-20-20305C-3603025-02</t>
  </si>
  <si>
    <t>68125-11-N-C-3603-1300-20-20305C-3603025-02</t>
  </si>
  <si>
    <t>68225-11-N-C-3603-1300-20-20305C-3603025-02</t>
  </si>
  <si>
    <t>68325-10-P-C-3603-1300-20-20305C-3603025-02</t>
  </si>
  <si>
    <t>68425-10-P-C-3603-1300-20-20305C-3603025-02</t>
  </si>
  <si>
    <t>68525-45-N-C-3603-1300-20-20305C-3603025-02</t>
  </si>
  <si>
    <t>68625-45-N-C-3603-1300-20-20305C-3603025-02</t>
  </si>
  <si>
    <t>68725-45-N-C-3603-1300-20-20305C-3603025-02</t>
  </si>
  <si>
    <t>68825-45-N-C-3603-1300-20-20305C-3603025-02</t>
  </si>
  <si>
    <t>68925-45-N-C-3603-1300-20-20305C-3603025-02</t>
  </si>
  <si>
    <t>69025-10-N-C-3602-1300-11-20305C-3602031-02</t>
  </si>
  <si>
    <t>69125-38-N-C-3603-1300-20-20305C-3603025-02</t>
  </si>
  <si>
    <t>69225-11-N-C-3603-1300-20-20305C-3603025-02</t>
  </si>
  <si>
    <t>69325-11-N-C-3603-1300-20-20305C-3603025-02</t>
  </si>
  <si>
    <t>69425-11-N-C-3603-1300-20-20305C-3603025-02</t>
  </si>
  <si>
    <t>69525-11-N-C-3603-1300-20-20305C-3603025-02</t>
  </si>
  <si>
    <t>69625-11-N-C-3603-1300-20-20305C-3603025-02</t>
  </si>
  <si>
    <t>69725-38-N-C-3603-1300-20-20305C-3603025-02</t>
  </si>
  <si>
    <t>69825-28-N-C-3603-1300-20-20305C-3603033-02</t>
  </si>
  <si>
    <t>69925-11-N-C-3603-1300-20-20305C-3603025-02</t>
  </si>
  <si>
    <t>70025-11-N-C-3603-1300-20-20305C-3603025-02</t>
  </si>
  <si>
    <t>70125-11-N-C-3603-1300-20-20305C-3603025-02</t>
  </si>
  <si>
    <t>70225-85-N-C-3603-1300-20-20305C-3603025-02</t>
  </si>
  <si>
    <t>70325-11-N-C-3603-1300-20-20305C-3603025-02</t>
  </si>
  <si>
    <t>70425-11-N-C-3603-1300-20-20305C-3603025-02</t>
  </si>
  <si>
    <t>70525-45-N-C-3603-1300-20-20305C-3603025-02</t>
  </si>
  <si>
    <t>70625-45-N-C-3603-1300-20-20305C-3603025-02</t>
  </si>
  <si>
    <t>70725-90-N-C-3603-1300-20-20305C-3603025-02</t>
  </si>
  <si>
    <t>70825-38-N-C-3603-1300-20-20305C-3603025-02</t>
  </si>
  <si>
    <t>70925-11-N-C-3603-1300-20-20305C-3603025-02</t>
  </si>
  <si>
    <t>71025-28-N-C-3603-1300-20-20305C-3603033-02</t>
  </si>
  <si>
    <t>71125-10-P-C-3603-1300-20-20305C-3603025-02</t>
  </si>
  <si>
    <t>71225-10-N-C-3603-1300-20-20305C-3603025-02</t>
  </si>
  <si>
    <t>71325-11-N-C-3603-1300-20-20305C-3603025-02</t>
  </si>
  <si>
    <t>71425-11-N-C-3603-1300-20-20305C-3603025-02</t>
  </si>
  <si>
    <t>71525-69-P-C-3605-1300-3-40402A-3605007-02</t>
  </si>
  <si>
    <t>71625-10-P-C-3603-1300-20-20305C-3603025-02</t>
  </si>
  <si>
    <t>71725-10-P-C-3603-1300-20-20305C-3603025-02</t>
  </si>
  <si>
    <t>71825-90-N-C-3603-1300-20-20305C-3603025-02</t>
  </si>
  <si>
    <t>71925-10-N-C-3603-1300-20-20305C-3603025-02</t>
  </si>
  <si>
    <t>72025-10-N-C-3603-1300-20-20305C-3603025-02</t>
  </si>
  <si>
    <t>72125-10-P-C-3603-1300-20-20305C-3603025-02</t>
  </si>
  <si>
    <t>72225-38-N-C-3603-1300-20-20305C-3603025-02</t>
  </si>
  <si>
    <t>72325-38-N-C-3603-1300-20-20305C-3603025-02</t>
  </si>
  <si>
    <t>72425-90-N-C-3603-1300-20-20305C-3603025-02</t>
  </si>
  <si>
    <t>72525-10-N-C-3603-1300-20-20305C-3603025-02</t>
  </si>
  <si>
    <t>72625-10-N-C-3603-1300-20-20305C-3603025-02</t>
  </si>
  <si>
    <t>72725-38-N-C-3603-1300-20-20305C-3603025-02</t>
  </si>
  <si>
    <t>72825-42-N-C-3603-1300-20-20305C-3603025-02</t>
  </si>
  <si>
    <t>72925-20-N-C-3603-1300-20-20305C-3603025-02</t>
  </si>
  <si>
    <t>73025-11-N-C-3603-1300-20-20305C-3603025-02</t>
  </si>
  <si>
    <t>73125-45-N-C-3603-1300-20-20305C-3603025-02</t>
  </si>
  <si>
    <t>73225-45-N-C-3603-1300-20-20305C-3603025-02</t>
  </si>
  <si>
    <t>73325-45-N-C-3603-1300-20-20305C-3603025-02</t>
  </si>
  <si>
    <t>73425-11-N-C-3603-1300-20-20305C-3603025-02</t>
  </si>
  <si>
    <t>73525-11-N-C-3603-1300-20-20305C-3603025-02</t>
  </si>
  <si>
    <t>73625-11-N-C-3603-1300-20-20305C-3603025-02</t>
  </si>
  <si>
    <t>73725-10-N-C-3603-1300-20-20305C-3603025-02</t>
  </si>
  <si>
    <t>73825-11-N-C-3603-1300-20-20305C-3603025-02</t>
  </si>
  <si>
    <t>73925-10-P-C-3603-1300-20-20305C-3603025-02</t>
  </si>
  <si>
    <t>74025-10-P-C-3603-1300-20-20305C-3603025-02</t>
  </si>
  <si>
    <t>74125-69-P-C-3605-1300-3-40402A-3605007-02</t>
  </si>
  <si>
    <t>74225-10-N-C-3603-1300-20-20305C-3603025-02</t>
  </si>
  <si>
    <t>74325-38-N-C-3603-1300-20-20305C-3603025-02</t>
  </si>
  <si>
    <t>74425-10-N-C-3603-1300-20-20305C-3603025-02</t>
  </si>
  <si>
    <t>74525-38-N-C-3603-1300-20-20305C-3603025-02</t>
  </si>
  <si>
    <t>74625-38-N-C-3603-1300-20-20305C-3603025-02</t>
  </si>
  <si>
    <t>74725-38-N-C-3603-1300-20-20305C-3603025-02</t>
  </si>
  <si>
    <t>74825-10-N-C-3603-1300-20-20305C-3603025-02</t>
  </si>
  <si>
    <t>74925-10-N-C-3603-1300-20-20305C-3603025-02</t>
  </si>
  <si>
    <t>75025-84-N-C-3603-1300-20-20305C-3603033-02</t>
  </si>
  <si>
    <t>75125-38-N-C-3603-1300-20-20305C-3603025-02</t>
  </si>
  <si>
    <t>75225-38-N-C-3603-1300-20-20305C-3603025-02</t>
  </si>
  <si>
    <t>75325-38-N-C-3603-1300-20-20305C-3603025-02</t>
  </si>
  <si>
    <t>75425-28-N-C-3603-1300-20-20305C-3603033-02</t>
  </si>
  <si>
    <t>75525-11-N-C-3603-1300-20-20305C-3603025-02</t>
  </si>
  <si>
    <t>75625-84-N-C-3603-1300-20-20305C-3603033-02</t>
  </si>
  <si>
    <t>75725-38-N-C-3603-1300-20-20305C-3603025-02</t>
  </si>
  <si>
    <t>75825-28-N-C-3603-1300-20-20305C-3603033-02</t>
  </si>
  <si>
    <t>75925-84-N-C-3603-1300-20-20305C-3603033-02</t>
  </si>
  <si>
    <t>76025-28-N-C-3603-1300-20-20305C-3603033-02</t>
  </si>
  <si>
    <t>76125-11-N-C-3603-1300-20-20305C-3603025-02</t>
  </si>
  <si>
    <t>76225-38-N-C-3603-1300-20-20305C-3603025-02</t>
  </si>
  <si>
    <t>76325-11-N-C-3603-1300-20-20305C-3603025-02</t>
  </si>
  <si>
    <t>76425-38-N-C-3603-1300-20-20305C-3603025-02</t>
  </si>
  <si>
    <t>76525-38-N-C-3603-1300-20-20305C-3603025-02</t>
  </si>
  <si>
    <t>76625-38-N-C-3603-1300-20-20305C-3603025-02</t>
  </si>
  <si>
    <t>76725-38-N-C-3603-1300-20-20305C-3603025-02</t>
  </si>
  <si>
    <t>76825-38-N-C-3603-1300-20-20305C-3603025-02</t>
  </si>
  <si>
    <t>76925-11-N-C-3603-1300-20-20305C-3603025-02</t>
  </si>
  <si>
    <t>77025-11-N-C-3603-1300-20-20305C-3603025-02</t>
  </si>
  <si>
    <t>77125-38-N-C-3603-1300-20-20305C-3603025-02</t>
  </si>
  <si>
    <t>77225-38-N-C-3603-1300-20-20305C-3603025-02</t>
  </si>
  <si>
    <t>77325-38-N-C-3603-1300-20-20305C-3603025-02</t>
  </si>
  <si>
    <t>77425-38-N-C-3603-1300-20-20305C-3603025-02</t>
  </si>
  <si>
    <t>77525-85-N-C-3603-1300-20-20305C-3603025-02</t>
  </si>
  <si>
    <t>77625-38-N-C-3603-1300-20-20305C-3603025-02</t>
  </si>
  <si>
    <t>77725-38-N-C-3603-1300-20-20305C-3603025-02</t>
  </si>
  <si>
    <t>77825-45-N-C-3603-1300-20-20305C-3603025-02</t>
  </si>
  <si>
    <t>77925-86-N-C-3603-1300-20-20305C-3603033-02</t>
  </si>
  <si>
    <t>78025-45-N-C-3603-1300-20-20305C-3603025-02</t>
  </si>
  <si>
    <t>78125-11-N-C-3603-1300-20-20305C-3603025-02</t>
  </si>
  <si>
    <t>78225-10-N-C-3603-1300-20-20305C-3603025-02</t>
  </si>
  <si>
    <t>78325-10-N-C-3603-1300-20-20305C-3603025-02</t>
  </si>
  <si>
    <t>78425-90-N-C-3603-1300-20-20305C-3603025-02</t>
  </si>
  <si>
    <t>78525-85-N-C-3603-1300-20-20305C-3603025-02</t>
  </si>
  <si>
    <t>78625-11-N-C-3603-1300-20-20305C-3603025-02</t>
  </si>
  <si>
    <t>78725-69-P-C-3605-1300-3-40402A-3605007-02</t>
  </si>
  <si>
    <t>78825-38-N-C-3603-1300-20-20305C-3603025-02</t>
  </si>
  <si>
    <t>78925-38-N-C-3603-1300-20-20305C-3603025-02</t>
  </si>
  <si>
    <t>79025-38-N-C-3603-1300-20-20305C-3603025-02</t>
  </si>
  <si>
    <t>79125-38-N-C-3603-1300-20-20305C-3603025-02</t>
  </si>
  <si>
    <t>79225-38-N-C-3603-1300-20-20305C-3603025-02</t>
  </si>
  <si>
    <t>79325-38-N-C-3603-1300-20-20305C-3603025-02</t>
  </si>
  <si>
    <t>79425-38-N-C-3603-1300-20-20305C-3603025-02</t>
  </si>
  <si>
    <t>79525-44-P-C-3603-1300-20-20305C-3603025-01</t>
  </si>
  <si>
    <t>79625-44-P-C-3603-1300-20-20305C-3603025-01</t>
  </si>
  <si>
    <t>79725-44-P-C-3603-1300-20-20305C-3603025-01</t>
  </si>
  <si>
    <t>79825-44-P-C-3603-1300-20-20305C-3603025-01</t>
  </si>
  <si>
    <t>79925-44-P-C-3603-1300-20-20305C-3603025-01</t>
  </si>
  <si>
    <t>80025-44-P-C-3603-1300-20-20305C-3603025-01</t>
  </si>
  <si>
    <t>80125-44-P-C-3603-1300-20-20305C-3603025-01</t>
  </si>
  <si>
    <t>80225-44-P-C-3603-1300-20-20305C-3603025-01</t>
  </si>
  <si>
    <t>80325-44-P-C-3603-1300-20-20305C-3603025-01</t>
  </si>
  <si>
    <t>80425-44-P-C-3603-1300-20-20305C-3603025-01</t>
  </si>
  <si>
    <t>80525-44-P-C-3603-1300-20-20305C-3603025-01</t>
  </si>
  <si>
    <t>80625-44-P-C-3603-1300-20-20305C-3603025-01</t>
  </si>
  <si>
    <t>80725-44-P-C-3603-1300-20-20305C-3603025-01</t>
  </si>
  <si>
    <t>80825-44-P-C-3603-1300-20-20305C-3603025-01</t>
  </si>
  <si>
    <t>80925-44-P-C-3603-1300-20-20305C-3603025-01</t>
  </si>
  <si>
    <t>81025-44-P-C-3603-1300-20-20305C-3603025-01</t>
  </si>
  <si>
    <t>81125-44-P-C-3603-1300-20-20305C-3603025-01</t>
  </si>
  <si>
    <t>81225-44-P-C-3603-1300-20-20305C-3603025-01</t>
  </si>
  <si>
    <t>81325-44-P-C-3603-1300-20-20305C-3603025-01</t>
  </si>
  <si>
    <t>81425-44-P-C-3603-1300-20-20305C-3603025-01</t>
  </si>
  <si>
    <t>81525-44-P-C-3603-1300-20-20305C-3603025-01</t>
  </si>
  <si>
    <t>81625-44-P-C-3603-1300-20-20305C-3603025-01</t>
  </si>
  <si>
    <t>81725-44-P-C-3603-1300-20-20305C-3603025-01</t>
  </si>
  <si>
    <t>81825-44-P-C-3603-1300-20-20305C-3603025-01</t>
  </si>
  <si>
    <t>81925-44-P-C-3603-1300-20-20305C-3603025-01</t>
  </si>
  <si>
    <t>82025-44-P-C-3603-1300-20-20305C-3603025-01</t>
  </si>
  <si>
    <t>82125-44-P-C-3603-1300-20-20305C-3603025-01</t>
  </si>
  <si>
    <t>82225-44-P-C-3603-1300-20-20305C-3603025-01</t>
  </si>
  <si>
    <t>82325-44-P-C-3603-1300-20-20305C-3603025-01</t>
  </si>
  <si>
    <t>82425-44-P-C-3603-1300-20-20305C-3603025-01</t>
  </si>
  <si>
    <t>82525-44-P-C-3603-1300-20-20305C-3603025-01</t>
  </si>
  <si>
    <t>82625-44-P-C-3603-1300-20-20305C-3603025-01</t>
  </si>
  <si>
    <t>82725-44-P-C-3603-1300-20-20305C-3603025-01</t>
  </si>
  <si>
    <t>82825-44-P-C-3603-1300-20-20305C-3603025-01</t>
  </si>
  <si>
    <t>82925-44-P-C-3603-1300-20-20305C-3603025-01</t>
  </si>
  <si>
    <t>83025-44-P-C-3603-1300-20-20305C-3603025-01</t>
  </si>
  <si>
    <t>83125-44-P-C-3603-1300-20-20305C-3603025-01</t>
  </si>
  <si>
    <t>83225-44-P-C-3603-1300-20-20305C-3603025-01</t>
  </si>
  <si>
    <t>83325-44-P-C-3603-1300-20-20305C-3603025-01</t>
  </si>
  <si>
    <t>83425-44-P-C-3603-1300-20-20305C-3603025-01</t>
  </si>
  <si>
    <t>83525-44-P-C-3603-1300-20-20305C-3603025-01</t>
  </si>
  <si>
    <t>83625-44-P-C-3603-1300-20-20305C-3603025-01</t>
  </si>
  <si>
    <t>83725-44-P-C-3603-1300-20-20305C-3603025-01</t>
  </si>
  <si>
    <t>83825-44-P-C-3603-1300-20-20305C-3603025-01</t>
  </si>
  <si>
    <t>83925-11-N-C-3603-1300-20-20305C-3603025-02</t>
  </si>
  <si>
    <t>84025-18-P-C-3603-1300-20-20305C-3603025-01</t>
  </si>
  <si>
    <t>84125-18-P-C-3603-1300-20-20305C-3603025-01</t>
  </si>
  <si>
    <t>84225-18-P-C-3603-1300-20-20305C-3603025-01</t>
  </si>
  <si>
    <t>84325-18-P-C-3603-1300-20-20305C-3603025-01</t>
  </si>
  <si>
    <t>84425-18-P-C-3603-1300-20-20305C-3603025-01</t>
  </si>
  <si>
    <t>84525-18-P-C-3603-1300-20-20305C-3603025-01</t>
  </si>
  <si>
    <t>84625-18-P-C-3603-1300-20-20305C-3603025-01</t>
  </si>
  <si>
    <t>84725-18-P-C-3603-1300-20-20305C-3603025-01</t>
  </si>
  <si>
    <t>84825-18-P-C-3603-1300-20-20305C-3603025-01</t>
  </si>
  <si>
    <t>84925-18-P-C-3603-1300-20-20305C-3603025-01</t>
  </si>
  <si>
    <t>85025-18-P-C-3603-1300-20-20305C-3603025-01</t>
  </si>
  <si>
    <t>85125-18-P-C-3603-1300-20-20305C-3603025-01</t>
  </si>
  <si>
    <t>85225-18-P-C-3603-1300-20-20305C-3603025-01</t>
  </si>
  <si>
    <t>85325-18-P-C-3603-1300-20-20305C-3603025-01</t>
  </si>
  <si>
    <t>85425-18-P-C-3603-1300-20-20305C-3603025-01</t>
  </si>
  <si>
    <t>85525-18-P-C-3603-1300-20-20305C-3603025-01</t>
  </si>
  <si>
    <t>85625-18-P-C-3603-1300-20-20305C-3603025-01</t>
  </si>
  <si>
    <t>85725-18-P-C-3603-1300-20-20305C-3603025-01</t>
  </si>
  <si>
    <t>85825-18-P-C-3603-1300-20-20305C-3603025-01</t>
  </si>
  <si>
    <t>85925-18-P-C-3603-1300-20-20305C-3603025-01</t>
  </si>
  <si>
    <t>86025-18-P-C-3603-1300-20-20305C-3603025-01</t>
  </si>
  <si>
    <t>86125-18-P-C-3603-1300-20-20305C-3603025-01</t>
  </si>
  <si>
    <t>86225-18-P-C-3603-1300-20-20305C-3603025-01</t>
  </si>
  <si>
    <t>86325-18-P-C-3603-1300-20-20305C-3603025-01</t>
  </si>
  <si>
    <t>86425-18-P-C-3603-1300-20-20305C-3603025-01</t>
  </si>
  <si>
    <t>86525-18-P-C-3603-1300-20-20305C-3603025-01</t>
  </si>
  <si>
    <t>86625-18-P-C-3603-1300-20-20305C-3603025-01</t>
  </si>
  <si>
    <t>86725-18-P-C-3603-1300-20-20305C-3603025-01</t>
  </si>
  <si>
    <t>86825-18-P-C-3603-1300-20-20305C-3603025-01</t>
  </si>
  <si>
    <t>86925-18-P-C-3603-1300-20-20305C-3603025-01</t>
  </si>
  <si>
    <t>87025-18-P-C-3603-1300-20-20305C-3603025-01</t>
  </si>
  <si>
    <t>87125-18-P-C-3603-1300-20-20305C-3603025-01</t>
  </si>
  <si>
    <t>87225-18-P-C-3603-1300-20-20305C-3603025-01</t>
  </si>
  <si>
    <t>87325-18-P-C-3603-1300-20-20305C-3603025-01</t>
  </si>
  <si>
    <t>87425-18-P-C-3603-1300-20-20305C-3603025-01</t>
  </si>
  <si>
    <t>87525-18-P-C-3603-1300-20-20305C-3603025-01</t>
  </si>
  <si>
    <t>87625-18-P-C-3603-1300-20-20305C-3603025-01</t>
  </si>
  <si>
    <t>87725-18-P-C-3603-1300-20-20305C-3603025-01</t>
  </si>
  <si>
    <t>87825-18-P-C-3603-1300-20-20305C-3603025-01</t>
  </si>
  <si>
    <t>87925-18-P-C-3603-1300-20-20305C-3603025-01</t>
  </si>
  <si>
    <t>88025-18-P-C-3603-1300-20-20305C-3603025-01</t>
  </si>
  <si>
    <t>88125-18-P-C-3603-1300-20-20305C-3603025-01</t>
  </si>
  <si>
    <t>88225-18-P-C-3603-1300-20-20305C-3603025-01</t>
  </si>
  <si>
    <t>88325-18-P-C-3603-1300-20-20305C-3603025-01</t>
  </si>
  <si>
    <t>88425-18-P-C-3603-1300-20-20305C-3603025-01</t>
  </si>
  <si>
    <t>88525-18-P-C-3603-1300-20-20305C-3603025-01</t>
  </si>
  <si>
    <t>88625-18-P-C-3603-1300-20-20305C-3603025-01</t>
  </si>
  <si>
    <t>88725-10-P-C-3603-1300-20-20305C-3603025-02</t>
  </si>
  <si>
    <t>88825-10-P-C-3603-1300-20-20305C-3603025-02</t>
  </si>
  <si>
    <t>88925-10-P-C-3603-1300-20-20305C-3603025-02</t>
  </si>
  <si>
    <t>89025-10-P-C-3603-1300-20-20305C-3603025-02</t>
  </si>
  <si>
    <t>89125-10-P-C-3603-1300-20-20305C-3603025-02</t>
  </si>
  <si>
    <t>89225-10-P-C-3603-1300-20-20305C-3603025-02</t>
  </si>
  <si>
    <t>89325-10-P-C-3603-1300-20-20305C-3603025-02</t>
  </si>
  <si>
    <t>89425-10-P-C-3603-1300-20-20305C-3603025-02</t>
  </si>
  <si>
    <t>89525-10-P-C-3603-1300-20-20305C-3603025-02</t>
  </si>
  <si>
    <t>89625-10-P-C-3603-1300-20-20305C-3603025-02</t>
  </si>
  <si>
    <t>89725-10-P-C-3603-1300-20-20305C-3603025-02</t>
  </si>
  <si>
    <t>89825-10-P-C-3603-1300-20-20305C-3603025-02</t>
  </si>
  <si>
    <t>89925-10-P-C-3603-1300-20-20305C-3603025-02</t>
  </si>
  <si>
    <t>90025-10-P-C-3603-1300-20-20305C-3603025-02</t>
  </si>
  <si>
    <t>90125-10-P-C-3603-1300-20-20305C-3603025-02</t>
  </si>
  <si>
    <t>90225-10-P-C-3603-1300-20-20305C-3603025-02</t>
  </si>
  <si>
    <t>90325-10-P-C-3603-1300-20-20305C-3603025-02</t>
  </si>
  <si>
    <t>90425-10-P-C-3603-1300-20-20305C-3603025-02</t>
  </si>
  <si>
    <t>90525-10-P-C-3603-1300-20-20305C-3603025-02</t>
  </si>
  <si>
    <t>90625-10-P-C-3603-1300-20-20305C-3603025-02</t>
  </si>
  <si>
    <t>90725-11-N-C-3603-1300-20-20305C-3603025-02</t>
  </si>
  <si>
    <t>90825-11-N-C-3603-1300-20-20305C-3603025-02</t>
  </si>
  <si>
    <t>90925-11-N-C-3603-1300-20-20305C-3603025-02</t>
  </si>
  <si>
    <t>91025-11-N-C-3603-1300-20-20305C-3603025-02</t>
  </si>
  <si>
    <t>91125-11-N-C-3603-1300-20-20305C-3603025-02</t>
  </si>
  <si>
    <t>91225-11-N-C-3603-1300-20-20305C-3603025-02</t>
  </si>
  <si>
    <t>91325-11-N-C-3603-1300-20-20305C-3603025-02</t>
  </si>
  <si>
    <t>91425-11-N-C-3603-1300-20-20305C-3603025-02</t>
  </si>
  <si>
    <t>91525-38-N-C-3603-1300-20-20305C-3603025-02</t>
  </si>
  <si>
    <t>91625-85-N-C-3603-1300-20-20305C-3603025-02</t>
  </si>
  <si>
    <t>91725-38-N-C-3603-1300-20-20305C-3603025-02</t>
  </si>
  <si>
    <t>91825-38-N-C-3603-1300-20-20305C-3603025-02</t>
  </si>
  <si>
    <t>91925-10-P-C-3603-1300-20-20305C-3603025-02</t>
  </si>
  <si>
    <t>92025-10-N-C-3603-1300-20-20305C-3603025-02</t>
  </si>
  <si>
    <t>92125-10-N-C-3602-1300-11-20305C-3602031-02</t>
  </si>
  <si>
    <t>92125-11-N-C-3603-1300-20-20305C-3603025-02</t>
  </si>
  <si>
    <t>92125-38-N-C-3603-1300-20-20305C-3603025-02</t>
  </si>
  <si>
    <t>92125-45-N-C-3603-1300-20-20305C-3603025-02</t>
  </si>
  <si>
    <t>92225-34-P-C-3603-1300-20-20305C-3603025-02</t>
  </si>
  <si>
    <t>92325-10-P-C-3603-1300-20-20305C-3603025-02</t>
  </si>
  <si>
    <t>92425-28-N-C-3603-1300-20-20305C-3603033-02</t>
  </si>
  <si>
    <t>92525-11-N-C-3603-1300-20-20305C-3603025-02</t>
  </si>
  <si>
    <t>92625-11-N-C-3603-1300-20-20305C-3603025-02</t>
  </si>
  <si>
    <t>92725-11-N-C-3603-1300-20-20305C-3603025-02</t>
  </si>
  <si>
    <t>92825-11-N-C-3603-1300-20-20305C-3603025-02</t>
  </si>
  <si>
    <t>92925-90-N-C-3603-1300-20-20305C-3603025-02</t>
  </si>
  <si>
    <t>93025-10-P-C-3603-1300-20-20305C-3603025-02</t>
  </si>
  <si>
    <t>93125-10-N-C-3602-1300-11-20305C-3602031-02</t>
  </si>
  <si>
    <t>93225-10-N-C-3602-1300-11-20305C-3602031-02</t>
  </si>
  <si>
    <t>93325-38-N-C-3603-1300-20-20305C-3603025-02</t>
  </si>
  <si>
    <t>93425-38-N-C-3603-1300-20-20305C-3603025-02</t>
  </si>
  <si>
    <t>93525-18-P-C-3603-1300-20-20305C-3603025-02</t>
  </si>
  <si>
    <t>93525-42-P-C-3603-1300-20-20305C-3603025-02</t>
  </si>
  <si>
    <t>93625-42-P-C-3603-1300-20-20305C-3603025-02</t>
  </si>
  <si>
    <t>93725-42-P-C-3603-1300-20-20305C-3603025-02</t>
  </si>
  <si>
    <t>93825-42-P-C-3603-1300-20-20305C-3603025-02</t>
  </si>
  <si>
    <t>93925-42-P-C-3603-1300-20-20305C-3603025-02</t>
  </si>
  <si>
    <t>94025-42-P-C-3603-1300-20-20305C-3603025-02</t>
  </si>
  <si>
    <t>94125-28-N-C-3603-1300-20-20305C-3603033-02</t>
  </si>
  <si>
    <t>94225-28-N-C-3603-1300-20-20305C-3603033-02</t>
  </si>
  <si>
    <t>94325-69-P-C-3605-1300-3-40402A-3605007-02</t>
  </si>
  <si>
    <t>94425-10-N-C-3603-1300-20-20305C-3603025-02</t>
  </si>
  <si>
    <t>CODIGO_OP</t>
  </si>
  <si>
    <t>CODIGO_CRP</t>
  </si>
  <si>
    <t>10192925-10-P</t>
  </si>
  <si>
    <t>10196125-10-P</t>
  </si>
  <si>
    <t>103797625-10-P</t>
  </si>
  <si>
    <t>104861525-10-P</t>
  </si>
  <si>
    <t>104867925-10-P</t>
  </si>
  <si>
    <t>107820425-10-N</t>
  </si>
  <si>
    <t>107820525-10-N</t>
  </si>
  <si>
    <t>107820825-90-N</t>
  </si>
  <si>
    <t>107821125-38-N</t>
  </si>
  <si>
    <t>107821325-38-N</t>
  </si>
  <si>
    <t>107821725-38-N</t>
  </si>
  <si>
    <t>107821925-38-N</t>
  </si>
  <si>
    <t>107822025-84-N</t>
  </si>
  <si>
    <t>107822225-84-N</t>
  </si>
  <si>
    <t>107822325-84-N</t>
  </si>
  <si>
    <t>107822525-38-N</t>
  </si>
  <si>
    <t>107822625-38-N</t>
  </si>
  <si>
    <t>107822725-38-N</t>
  </si>
  <si>
    <t>107823025-38-N</t>
  </si>
  <si>
    <t>107823325-38-N</t>
  </si>
  <si>
    <t>107823425-38-N</t>
  </si>
  <si>
    <t>107823525-38-N</t>
  </si>
  <si>
    <t>107823725-38-N</t>
  </si>
  <si>
    <t>107823825-38-N</t>
  </si>
  <si>
    <t>107823925-38-N</t>
  </si>
  <si>
    <t>107824025-38-N</t>
  </si>
  <si>
    <t>107824225-38-N</t>
  </si>
  <si>
    <t>107824325-38-N</t>
  </si>
  <si>
    <t>107824425-38-N</t>
  </si>
  <si>
    <t>107824725-38-N</t>
  </si>
  <si>
    <t>107824825-38-N</t>
  </si>
  <si>
    <t>107825025-38-N</t>
  </si>
  <si>
    <t>107825225-38-N</t>
  </si>
  <si>
    <t>107825425-84-N</t>
  </si>
  <si>
    <t>107825725-84-N</t>
  </si>
  <si>
    <t>107826025-84-N</t>
  </si>
  <si>
    <t>107826225-10-N</t>
  </si>
  <si>
    <t>107826425-28-N</t>
  </si>
  <si>
    <t>107826725-28-N</t>
  </si>
  <si>
    <t>107827025-28-N</t>
  </si>
  <si>
    <t>107827225-85-N</t>
  </si>
  <si>
    <t>107827325-90-N</t>
  </si>
  <si>
    <t>107827425-28-N</t>
  </si>
  <si>
    <t>107827525-11-N</t>
  </si>
  <si>
    <t>107827625-11-N</t>
  </si>
  <si>
    <t>107827725-11-N</t>
  </si>
  <si>
    <t>107827825-11-N</t>
  </si>
  <si>
    <t>107827925-11-N</t>
  </si>
  <si>
    <t>107828025-11-N</t>
  </si>
  <si>
    <t>107828225-11-N</t>
  </si>
  <si>
    <t>107828625-11-N</t>
  </si>
  <si>
    <t>107828725-11-N</t>
  </si>
  <si>
    <t>107828825-38-N</t>
  </si>
  <si>
    <t>107828925-28-N</t>
  </si>
  <si>
    <t>107829025-11-N</t>
  </si>
  <si>
    <t>107829125-11-N</t>
  </si>
  <si>
    <t>107829225-11-N</t>
  </si>
  <si>
    <t>107829325-85-N</t>
  </si>
  <si>
    <t>107829425-38-N</t>
  </si>
  <si>
    <t>107829625-84-N</t>
  </si>
  <si>
    <t>107829725-84-N</t>
  </si>
  <si>
    <t>107829925-11-N</t>
  </si>
  <si>
    <t>107830025-84-N</t>
  </si>
  <si>
    <t>107830125-38-N</t>
  </si>
  <si>
    <t>107830225-38-N</t>
  </si>
  <si>
    <t>107830325-28-N</t>
  </si>
  <si>
    <t>107860225-10-P</t>
  </si>
  <si>
    <t>110456825-11-N</t>
  </si>
  <si>
    <t>110456925-10-N</t>
  </si>
  <si>
    <t>110457025-45-N</t>
  </si>
  <si>
    <t>110457125-90-N</t>
  </si>
  <si>
    <t>110457325-38-N</t>
  </si>
  <si>
    <t>110457425-11-N</t>
  </si>
  <si>
    <t>110457525-28-N</t>
  </si>
  <si>
    <t>110457625-10-N</t>
  </si>
  <si>
    <t>110457725-11-N</t>
  </si>
  <si>
    <t>110457825-11-N</t>
  </si>
  <si>
    <t>110457925-69-P</t>
  </si>
  <si>
    <t>116568025-10-P</t>
  </si>
  <si>
    <t>116573025-10-P</t>
  </si>
  <si>
    <t>116575825-10-P</t>
  </si>
  <si>
    <t>117439825-10-N</t>
  </si>
  <si>
    <t>117439925-38-N</t>
  </si>
  <si>
    <t>117440025-38-N</t>
  </si>
  <si>
    <t>117440125-90-N</t>
  </si>
  <si>
    <t>117440225-10-N</t>
  </si>
  <si>
    <t>117440325-38-N</t>
  </si>
  <si>
    <t>117440425-90-N</t>
  </si>
  <si>
    <t>117440625-10-N</t>
  </si>
  <si>
    <t>117440725-10-N</t>
  </si>
  <si>
    <t>12073225-10-P</t>
  </si>
  <si>
    <t>124811625-10-P</t>
  </si>
  <si>
    <t>124827525-10-P</t>
  </si>
  <si>
    <t>140316425-11-N</t>
  </si>
  <si>
    <t>140316625-11-N</t>
  </si>
  <si>
    <t>140316725-11-N</t>
  </si>
  <si>
    <t>140316825-11-N</t>
  </si>
  <si>
    <t>140317025-11-N</t>
  </si>
  <si>
    <t>140317225-11-N</t>
  </si>
  <si>
    <t>140317425-11-N</t>
  </si>
  <si>
    <t>140317525-11-N</t>
  </si>
  <si>
    <t>140317725-10-N</t>
  </si>
  <si>
    <t>140317825-11-N</t>
  </si>
  <si>
    <t>140317925-11-N</t>
  </si>
  <si>
    <t>140318025-11-N</t>
  </si>
  <si>
    <t>140318125-11-N</t>
  </si>
  <si>
    <t>140318225-11-N</t>
  </si>
  <si>
    <t>140318425-11-N</t>
  </si>
  <si>
    <t>140318525-11-N</t>
  </si>
  <si>
    <t>140318625-11-N</t>
  </si>
  <si>
    <t>140318725-11-N</t>
  </si>
  <si>
    <t>140318825-11-N</t>
  </si>
  <si>
    <t>140318925-11-N</t>
  </si>
  <si>
    <t>140319025-11-N</t>
  </si>
  <si>
    <t>140319125-11-N</t>
  </si>
  <si>
    <t>140319225-11-N</t>
  </si>
  <si>
    <t>140319325-11-N</t>
  </si>
  <si>
    <t>140319425-11-N</t>
  </si>
  <si>
    <t>140319525-11-N</t>
  </si>
  <si>
    <t>140319825-11-N</t>
  </si>
  <si>
    <t>140320025-11-N</t>
  </si>
  <si>
    <t>140320325-11-N</t>
  </si>
  <si>
    <t>140320525-11-N</t>
  </si>
  <si>
    <t>140320725-11-N</t>
  </si>
  <si>
    <t>140320925-11-N</t>
  </si>
  <si>
    <t>140321125-11-N</t>
  </si>
  <si>
    <t>140321225-11-N</t>
  </si>
  <si>
    <t>140321425-11-N</t>
  </si>
  <si>
    <t>140321625-11-N</t>
  </si>
  <si>
    <t>140321825-11-N</t>
  </si>
  <si>
    <t>140322025-11-N</t>
  </si>
  <si>
    <t>140322225-11-N</t>
  </si>
  <si>
    <t>140322425-11-N</t>
  </si>
  <si>
    <t>140322625-11-N</t>
  </si>
  <si>
    <t>140322825-11-N</t>
  </si>
  <si>
    <t>140323025-11-N</t>
  </si>
  <si>
    <t>140323225-11-N</t>
  </si>
  <si>
    <t>140323425-11-N</t>
  </si>
  <si>
    <t>140323625-11-N</t>
  </si>
  <si>
    <t>140323925-11-N</t>
  </si>
  <si>
    <t>140324125-11-N</t>
  </si>
  <si>
    <t>140324325-11-N</t>
  </si>
  <si>
    <t>140324525-11-N</t>
  </si>
  <si>
    <t>140324725-11-N</t>
  </si>
  <si>
    <t>140324925-11-N</t>
  </si>
  <si>
    <t>140325025-11-N</t>
  </si>
  <si>
    <t>140325225-11-N</t>
  </si>
  <si>
    <t>140325425-11-N</t>
  </si>
  <si>
    <t>140325525-11-N</t>
  </si>
  <si>
    <t>140325625-11-N</t>
  </si>
  <si>
    <t>140325725-11-N</t>
  </si>
  <si>
    <t>140325825-11-N</t>
  </si>
  <si>
    <t>140325925-11-N</t>
  </si>
  <si>
    <t>140326025-11-N</t>
  </si>
  <si>
    <t>140326125-11-N</t>
  </si>
  <si>
    <t>140326225-11-N</t>
  </si>
  <si>
    <t>140326325-11-N</t>
  </si>
  <si>
    <t>140326425-11-N</t>
  </si>
  <si>
    <t>140326625-11-N</t>
  </si>
  <si>
    <t>140326725-11-N</t>
  </si>
  <si>
    <t>140326825-11-N</t>
  </si>
  <si>
    <t>140327025-11-N</t>
  </si>
  <si>
    <t>140327225-11-N</t>
  </si>
  <si>
    <t>140327325-11-N</t>
  </si>
  <si>
    <t>140327425-11-N</t>
  </si>
  <si>
    <t>140327525-11-N</t>
  </si>
  <si>
    <t>140327625-11-N</t>
  </si>
  <si>
    <t>140327725-11-N</t>
  </si>
  <si>
    <t>140327825-11-N</t>
  </si>
  <si>
    <t>140327925-11-N</t>
  </si>
  <si>
    <t>140328025-11-N</t>
  </si>
  <si>
    <t>140328125-11-N</t>
  </si>
  <si>
    <t>140328225-11-N</t>
  </si>
  <si>
    <t>140328325-11-N</t>
  </si>
  <si>
    <t>140328525-11-N</t>
  </si>
  <si>
    <t>140328725-11-N</t>
  </si>
  <si>
    <t>140328825-11-N</t>
  </si>
  <si>
    <t>140328925-11-N</t>
  </si>
  <si>
    <t>140329025-10-N</t>
  </si>
  <si>
    <t>140329125-11-N</t>
  </si>
  <si>
    <t>140329225-11-N</t>
  </si>
  <si>
    <t>140329325-11-N</t>
  </si>
  <si>
    <t>140329425-11-N</t>
  </si>
  <si>
    <t>140329725-11-N</t>
  </si>
  <si>
    <t>140329825-11-N</t>
  </si>
  <si>
    <t>140329925-11-N</t>
  </si>
  <si>
    <t>140330025-11-N</t>
  </si>
  <si>
    <t>140330125-11-N</t>
  </si>
  <si>
    <t>140330225-11-N</t>
  </si>
  <si>
    <t>140330325-11-N</t>
  </si>
  <si>
    <t>140330425-11-N</t>
  </si>
  <si>
    <t>140330625-11-N</t>
  </si>
  <si>
    <t>140330725-11-N</t>
  </si>
  <si>
    <t>140374225-11-N</t>
  </si>
  <si>
    <t>140374325-11-N</t>
  </si>
  <si>
    <t>140374525-11-N</t>
  </si>
  <si>
    <t>140374625-11-N</t>
  </si>
  <si>
    <t>140374725-11-N</t>
  </si>
  <si>
    <t>140374825-11-N</t>
  </si>
  <si>
    <t>140374925-11-N</t>
  </si>
  <si>
    <t>140375025-11-N</t>
  </si>
  <si>
    <t>140375125-11-N</t>
  </si>
  <si>
    <t>140375425-11-N</t>
  </si>
  <si>
    <t>140375525-11-N</t>
  </si>
  <si>
    <t>140375725-11-N</t>
  </si>
  <si>
    <t>140375825-11-N</t>
  </si>
  <si>
    <t>140375925-10-N</t>
  </si>
  <si>
    <t>140376025-10-N</t>
  </si>
  <si>
    <t>140376125-10-N</t>
  </si>
  <si>
    <t>140376225-45-N</t>
  </si>
  <si>
    <t>140376325-45-N</t>
  </si>
  <si>
    <t>140376425-45-N</t>
  </si>
  <si>
    <t>140376525-45-N</t>
  </si>
  <si>
    <t>140376625-45-N</t>
  </si>
  <si>
    <t>140376725-45-N</t>
  </si>
  <si>
    <t>140376825-45-N</t>
  </si>
  <si>
    <t>140376925-45-N</t>
  </si>
  <si>
    <t>140377025-45-N</t>
  </si>
  <si>
    <t>140377225-45-N</t>
  </si>
  <si>
    <t>140377325-45-N</t>
  </si>
  <si>
    <t>140377425-45-N</t>
  </si>
  <si>
    <t>140377525-45-N</t>
  </si>
  <si>
    <t>140377625-45-N</t>
  </si>
  <si>
    <t>140377725-45-N</t>
  </si>
  <si>
    <t>140377825-45-N</t>
  </si>
  <si>
    <t>140377925-45-N</t>
  </si>
  <si>
    <t>140378125-45-N</t>
  </si>
  <si>
    <t>140378225-45-N</t>
  </si>
  <si>
    <t>140378325-45-N</t>
  </si>
  <si>
    <t>140378425-45-N</t>
  </si>
  <si>
    <t>140378525-45-N</t>
  </si>
  <si>
    <t>140378625-45-N</t>
  </si>
  <si>
    <t>140378725-45-N</t>
  </si>
  <si>
    <t>140378825-45-N</t>
  </si>
  <si>
    <t>140378925-45-N</t>
  </si>
  <si>
    <t>140379025-45-N</t>
  </si>
  <si>
    <t>140379225-45-N</t>
  </si>
  <si>
    <t>140379325-45-N</t>
  </si>
  <si>
    <t>140379425-45-N</t>
  </si>
  <si>
    <t>140379625-45-N</t>
  </si>
  <si>
    <t>140379725-45-N</t>
  </si>
  <si>
    <t>140379825-45-N</t>
  </si>
  <si>
    <t>140379925-45-N</t>
  </si>
  <si>
    <t>140380025-45-N</t>
  </si>
  <si>
    <t>140380225-45-N</t>
  </si>
  <si>
    <t>140380425-45-N</t>
  </si>
  <si>
    <t>140380525-45-N</t>
  </si>
  <si>
    <t>140380725-45-N</t>
  </si>
  <si>
    <t>140380825-45-N</t>
  </si>
  <si>
    <t>140380925-45-N</t>
  </si>
  <si>
    <t>140381025-45-N</t>
  </si>
  <si>
    <t>140381125-45-N</t>
  </si>
  <si>
    <t>140381225-45-N</t>
  </si>
  <si>
    <t>140381325-45-N</t>
  </si>
  <si>
    <t>140381425-45-N</t>
  </si>
  <si>
    <t>140381525-45-N</t>
  </si>
  <si>
    <t>140381625-45-N</t>
  </si>
  <si>
    <t>140381825-45-N</t>
  </si>
  <si>
    <t>140381925-45-N</t>
  </si>
  <si>
    <t>140382025-45-N</t>
  </si>
  <si>
    <t>140382125-45-N</t>
  </si>
  <si>
    <t>140382225-45-N</t>
  </si>
  <si>
    <t>140382425-45-N</t>
  </si>
  <si>
    <t>140382525-45-N</t>
  </si>
  <si>
    <t>140382625-45-N</t>
  </si>
  <si>
    <t>140382725-45-N</t>
  </si>
  <si>
    <t>140382825-45-N</t>
  </si>
  <si>
    <t>140382925-45-N</t>
  </si>
  <si>
    <t>140383025-45-N</t>
  </si>
  <si>
    <t>140383225-45-N</t>
  </si>
  <si>
    <t>140383325-45-N</t>
  </si>
  <si>
    <t>140383425-45-N</t>
  </si>
  <si>
    <t>140383525-45-N</t>
  </si>
  <si>
    <t>140383625-45-N</t>
  </si>
  <si>
    <t>140383725-45-N</t>
  </si>
  <si>
    <t>140383825-45-N</t>
  </si>
  <si>
    <t>140384025-45-N</t>
  </si>
  <si>
    <t>140384125-45-N</t>
  </si>
  <si>
    <t>140384225-45-N</t>
  </si>
  <si>
    <t>140384325-45-N</t>
  </si>
  <si>
    <t>140384425-45-N</t>
  </si>
  <si>
    <t>140384525-45-N</t>
  </si>
  <si>
    <t>140384625-45-N</t>
  </si>
  <si>
    <t>140384725-45-N</t>
  </si>
  <si>
    <t>140384825-45-N</t>
  </si>
  <si>
    <t>140384925-45-N</t>
  </si>
  <si>
    <t>140385025-45-N</t>
  </si>
  <si>
    <t>140385125-45-N</t>
  </si>
  <si>
    <t>140385225-45-N</t>
  </si>
  <si>
    <t>140385325-45-N</t>
  </si>
  <si>
    <t>140385425-45-N</t>
  </si>
  <si>
    <t>140385525-45-N</t>
  </si>
  <si>
    <t>140385625-45-N</t>
  </si>
  <si>
    <t>140405525-45-N</t>
  </si>
  <si>
    <t>140405625-45-N</t>
  </si>
  <si>
    <t>140405725-45-N</t>
  </si>
  <si>
    <t>140405825-45-N</t>
  </si>
  <si>
    <t>140405925-45-N</t>
  </si>
  <si>
    <t>140406025-45-N</t>
  </si>
  <si>
    <t>140406125-45-N</t>
  </si>
  <si>
    <t>140406225-45-N</t>
  </si>
  <si>
    <t>140406325-45-N</t>
  </si>
  <si>
    <t>140406525-45-N</t>
  </si>
  <si>
    <t>140406625-45-N</t>
  </si>
  <si>
    <t>140406725-45-N</t>
  </si>
  <si>
    <t>140406825-18-P</t>
  </si>
  <si>
    <t>140406925-45-N</t>
  </si>
  <si>
    <t>140407025-45-N</t>
  </si>
  <si>
    <t>140407125-45-N</t>
  </si>
  <si>
    <t>140407225-45-N</t>
  </si>
  <si>
    <t>140407325-45-N</t>
  </si>
  <si>
    <t>140407425-45-N</t>
  </si>
  <si>
    <t>140407525-45-N</t>
  </si>
  <si>
    <t>140407625-45-N</t>
  </si>
  <si>
    <t>140407725-45-N</t>
  </si>
  <si>
    <t>140407825-45-N</t>
  </si>
  <si>
    <t>140407925-18-P</t>
  </si>
  <si>
    <t>140408025-45-N</t>
  </si>
  <si>
    <t>140408125-45-N</t>
  </si>
  <si>
    <t>140408225-10-N</t>
  </si>
  <si>
    <t>140408325-45-N</t>
  </si>
  <si>
    <t>140408425-45-N</t>
  </si>
  <si>
    <t>140408525-45-N</t>
  </si>
  <si>
    <t>140408625-45-N</t>
  </si>
  <si>
    <t>140408725-45-N</t>
  </si>
  <si>
    <t>140408825-45-N</t>
  </si>
  <si>
    <t>140408925-90-N</t>
  </si>
  <si>
    <t>140409025-90-N</t>
  </si>
  <si>
    <t>140409125-85-N</t>
  </si>
  <si>
    <t>140409225-45-N</t>
  </si>
  <si>
    <t>140409425-45-N</t>
  </si>
  <si>
    <t>140409525-45-N</t>
  </si>
  <si>
    <t>140409625-45-N</t>
  </si>
  <si>
    <t>140409725-45-N</t>
  </si>
  <si>
    <t>140409825-45-N</t>
  </si>
  <si>
    <t>140409925-45-N</t>
  </si>
  <si>
    <t>140410125-45-N</t>
  </si>
  <si>
    <t>140410225-45-N</t>
  </si>
  <si>
    <t>140410325-45-N</t>
  </si>
  <si>
    <t>140410425-45-N</t>
  </si>
  <si>
    <t>140410525-45-N</t>
  </si>
  <si>
    <t>140410625-45-N</t>
  </si>
  <si>
    <t>140410725-45-N</t>
  </si>
  <si>
    <t>140410825-45-N</t>
  </si>
  <si>
    <t>140410925-45-N</t>
  </si>
  <si>
    <t>140411025-45-N</t>
  </si>
  <si>
    <t>140411125-45-N</t>
  </si>
  <si>
    <t>140411225-45-N</t>
  </si>
  <si>
    <t>140411325-45-N</t>
  </si>
  <si>
    <t>140411425-45-N</t>
  </si>
  <si>
    <t>140411525-45-N</t>
  </si>
  <si>
    <t>140411625-45-N</t>
  </si>
  <si>
    <t>140411725-45-N</t>
  </si>
  <si>
    <t>140411825-45-N</t>
  </si>
  <si>
    <t>140411925-45-N</t>
  </si>
  <si>
    <t>140412025-45-N</t>
  </si>
  <si>
    <t>140412125-45-N</t>
  </si>
  <si>
    <t>140412225-45-N</t>
  </si>
  <si>
    <t>140412325-45-N</t>
  </si>
  <si>
    <t>140412425-45-N</t>
  </si>
  <si>
    <t>140412525-45-N</t>
  </si>
  <si>
    <t>140412625-45-N</t>
  </si>
  <si>
    <t>140412725-45-N</t>
  </si>
  <si>
    <t>140412825-45-N</t>
  </si>
  <si>
    <t>140412925-45-N</t>
  </si>
  <si>
    <t>140413025-45-N</t>
  </si>
  <si>
    <t>140413125-45-N</t>
  </si>
  <si>
    <t>140413225-45-N</t>
  </si>
  <si>
    <t>140413425-45-N</t>
  </si>
  <si>
    <t>140413525-38-N</t>
  </si>
  <si>
    <t>140413625-38-N</t>
  </si>
  <si>
    <t>140413725-38-N</t>
  </si>
  <si>
    <t>140413825-38-N</t>
  </si>
  <si>
    <t>140413925-38-N</t>
  </si>
  <si>
    <t>140414025-38-N</t>
  </si>
  <si>
    <t>140414125-38-N</t>
  </si>
  <si>
    <t>140414225-38-N</t>
  </si>
  <si>
    <t>140414325-38-N</t>
  </si>
  <si>
    <t>140414425-38-N</t>
  </si>
  <si>
    <t>140414525-38-N</t>
  </si>
  <si>
    <t>140414625-38-N</t>
  </si>
  <si>
    <t>140414725-38-N</t>
  </si>
  <si>
    <t>140414925-38-N</t>
  </si>
  <si>
    <t>140415025-38-N</t>
  </si>
  <si>
    <t>140415125-38-N</t>
  </si>
  <si>
    <t>140415225-38-N</t>
  </si>
  <si>
    <t>140415325-38-N</t>
  </si>
  <si>
    <t>140415425-38-N</t>
  </si>
  <si>
    <t>140415525-10-N</t>
  </si>
  <si>
    <t>140415625-10-N</t>
  </si>
  <si>
    <t>140415725-10-N</t>
  </si>
  <si>
    <t>140415825-10-N</t>
  </si>
  <si>
    <t>140415925-10-N</t>
  </si>
  <si>
    <t>140421725-10-N</t>
  </si>
  <si>
    <t>140421825-10-N</t>
  </si>
  <si>
    <t>140421925-10-N</t>
  </si>
  <si>
    <t>140422125-10-N</t>
  </si>
  <si>
    <t>140422225-10-N</t>
  </si>
  <si>
    <t>140422325-10-N</t>
  </si>
  <si>
    <t>140422425-10-N</t>
  </si>
  <si>
    <t>140422525-38-N</t>
  </si>
  <si>
    <t>140422625-45-N</t>
  </si>
  <si>
    <t>140422725-85-N</t>
  </si>
  <si>
    <t>140422925-85-N</t>
  </si>
  <si>
    <t>140423025-10-N</t>
  </si>
  <si>
    <t>140423125-45-N</t>
  </si>
  <si>
    <t>140423225-38-N</t>
  </si>
  <si>
    <t>140423325-38-N</t>
  </si>
  <si>
    <t>140423425-45-N</t>
  </si>
  <si>
    <t>140423525-45-N</t>
  </si>
  <si>
    <t>140423625-10-N</t>
  </si>
  <si>
    <t>140423725-45-N</t>
  </si>
  <si>
    <t>140423825-45-N</t>
  </si>
  <si>
    <t>140423925-45-N</t>
  </si>
  <si>
    <t>140424025-45-N</t>
  </si>
  <si>
    <t>140424125-10-N</t>
  </si>
  <si>
    <t>140424225-38-N</t>
  </si>
  <si>
    <t>140424325-10-N</t>
  </si>
  <si>
    <t>140424425-10-N</t>
  </si>
  <si>
    <t>140424525-24-P</t>
  </si>
  <si>
    <t>140424625-10-N</t>
  </si>
  <si>
    <t>140424725-10-N</t>
  </si>
  <si>
    <t>140424825-24-P</t>
  </si>
  <si>
    <t>140424925-27-N</t>
  </si>
  <si>
    <t>140425025-24-P</t>
  </si>
  <si>
    <t>140425125-27-N</t>
  </si>
  <si>
    <t>140425225-27-N</t>
  </si>
  <si>
    <t>140425325-27-N</t>
  </si>
  <si>
    <t>140425425-10-N</t>
  </si>
  <si>
    <t>140425525-10-N</t>
  </si>
  <si>
    <t>140425625-10-N</t>
  </si>
  <si>
    <t>140425725-10-N</t>
  </si>
  <si>
    <t>140425825-10-N</t>
  </si>
  <si>
    <t>140426025-10-N</t>
  </si>
  <si>
    <t>140426125-28-N</t>
  </si>
  <si>
    <t>140426225-10-N</t>
  </si>
  <si>
    <t>140426325-10-N</t>
  </si>
  <si>
    <t>140426425-10-N</t>
  </si>
  <si>
    <t>140426525-10-N</t>
  </si>
  <si>
    <t>140426625-10-N</t>
  </si>
  <si>
    <t>140426725-10-N</t>
  </si>
  <si>
    <t>140426825-10-N</t>
  </si>
  <si>
    <t>140426925-10-N</t>
  </si>
  <si>
    <t>140427025-28-N</t>
  </si>
  <si>
    <t>140427125-28-N</t>
  </si>
  <si>
    <t>140427225-28-N</t>
  </si>
  <si>
    <t>140427325-28-N</t>
  </si>
  <si>
    <t>140427425-10-N</t>
  </si>
  <si>
    <t>140427625-28-N</t>
  </si>
  <si>
    <t>140427725-28-N</t>
  </si>
  <si>
    <t>140427825-28-N</t>
  </si>
  <si>
    <t>140427925-70-P</t>
  </si>
  <si>
    <t>140428025-69-P</t>
  </si>
  <si>
    <t>140428125-70-P</t>
  </si>
  <si>
    <t>140428225-70-P</t>
  </si>
  <si>
    <t>140428325-70-P</t>
  </si>
  <si>
    <t>140428425-70-P</t>
  </si>
  <si>
    <t>140428625-69-P</t>
  </si>
  <si>
    <t>140428725-69-P</t>
  </si>
  <si>
    <t>140428825-69-P</t>
  </si>
  <si>
    <t>140428925-69-P</t>
  </si>
  <si>
    <t>140429125-84-N</t>
  </si>
  <si>
    <t>140429225-84-N</t>
  </si>
  <si>
    <t>140429325-10-N</t>
  </si>
  <si>
    <t>140429425-27-N</t>
  </si>
  <si>
    <t>140429525-10-N</t>
  </si>
  <si>
    <t>140429625-28-N</t>
  </si>
  <si>
    <t>140429725-20-N</t>
  </si>
  <si>
    <t>140429825-42-N</t>
  </si>
  <si>
    <t>140430025-42-N</t>
  </si>
  <si>
    <t>140430125-42-N</t>
  </si>
  <si>
    <t>140430225-90-N</t>
  </si>
  <si>
    <t>140430325-10-N</t>
  </si>
  <si>
    <t>140430425-10-N</t>
  </si>
  <si>
    <t>140430525-42-N</t>
  </si>
  <si>
    <t>140430625-42-N</t>
  </si>
  <si>
    <t>140430725-42-N</t>
  </si>
  <si>
    <t>140430825-42-N</t>
  </si>
  <si>
    <t>140430925-42-N</t>
  </si>
  <si>
    <t>140431025-42-N</t>
  </si>
  <si>
    <t>140431125-10-N</t>
  </si>
  <si>
    <t>140431225-42-N</t>
  </si>
  <si>
    <t>140431325-42-P</t>
  </si>
  <si>
    <t>140431425-42-N</t>
  </si>
  <si>
    <t>140431525-42-N</t>
  </si>
  <si>
    <t>140490725-18-P</t>
  </si>
  <si>
    <t>140490825-18-P</t>
  </si>
  <si>
    <t>140490925-18-P</t>
  </si>
  <si>
    <t>140491025-18-P</t>
  </si>
  <si>
    <t>140491125-18-P</t>
  </si>
  <si>
    <t>140491225-18-P</t>
  </si>
  <si>
    <t>140491325-18-P</t>
  </si>
  <si>
    <t>140491425-18-P</t>
  </si>
  <si>
    <t>140491525-18-P</t>
  </si>
  <si>
    <t>140491625-18-P</t>
  </si>
  <si>
    <t>140491725-18-P</t>
  </si>
  <si>
    <t>140491825-18-P</t>
  </si>
  <si>
    <t>140491925-18-P</t>
  </si>
  <si>
    <t>140492025-18-P</t>
  </si>
  <si>
    <t>140492125-18-P</t>
  </si>
  <si>
    <t>140492225-18-P</t>
  </si>
  <si>
    <t>140492325-18-P</t>
  </si>
  <si>
    <t>140492425-18-P</t>
  </si>
  <si>
    <t>140492525-18-P</t>
  </si>
  <si>
    <t>140492625-18-P</t>
  </si>
  <si>
    <t>140492725-18-P</t>
  </si>
  <si>
    <t>140492825-18-P</t>
  </si>
  <si>
    <t>140492925-18-P</t>
  </si>
  <si>
    <t>140493025-18-P</t>
  </si>
  <si>
    <t>140493125-18-P</t>
  </si>
  <si>
    <t>140493225-18-P</t>
  </si>
  <si>
    <t>140493425-18-P</t>
  </si>
  <si>
    <t>140493525-18-P</t>
  </si>
  <si>
    <t>140493625-18-P</t>
  </si>
  <si>
    <t>140493725-18-P</t>
  </si>
  <si>
    <t>140493925-18-P</t>
  </si>
  <si>
    <t>140494025-18-P</t>
  </si>
  <si>
    <t>140494125-18-P</t>
  </si>
  <si>
    <t>140494225-18-P</t>
  </si>
  <si>
    <t>140494325-18-P</t>
  </si>
  <si>
    <t>140494425-18-P</t>
  </si>
  <si>
    <t>140494525-18-P</t>
  </si>
  <si>
    <t>140494625-18-P</t>
  </si>
  <si>
    <t>140494725-18-P</t>
  </si>
  <si>
    <t>140494825-18-P</t>
  </si>
  <si>
    <t>140494925-18-P</t>
  </si>
  <si>
    <t>140495025-18-P</t>
  </si>
  <si>
    <t>140495125-18-P</t>
  </si>
  <si>
    <t>140495225-18-P</t>
  </si>
  <si>
    <t>140495325-18-P</t>
  </si>
  <si>
    <t>140495425-18-P</t>
  </si>
  <si>
    <t>140495525-18-P</t>
  </si>
  <si>
    <t>140495625-42-N</t>
  </si>
  <si>
    <t>140495725-42-N</t>
  </si>
  <si>
    <t>140495825-10-P</t>
  </si>
  <si>
    <t>140495925-10-P</t>
  </si>
  <si>
    <t>140496025-10-P</t>
  </si>
  <si>
    <t>140496125-10-P</t>
  </si>
  <si>
    <t>140496225-10-P</t>
  </si>
  <si>
    <t>140496325-10-P</t>
  </si>
  <si>
    <t>140496425-10-P</t>
  </si>
  <si>
    <t>140496525-10-P</t>
  </si>
  <si>
    <t>140496625-10-P</t>
  </si>
  <si>
    <t>140496725-10-P</t>
  </si>
  <si>
    <t>140496825-10-P</t>
  </si>
  <si>
    <t>140496925-10-P</t>
  </si>
  <si>
    <t>140497125-10-P</t>
  </si>
  <si>
    <t>140497225-10-P</t>
  </si>
  <si>
    <t>140497325-10-P</t>
  </si>
  <si>
    <t>140497425-10-P</t>
  </si>
  <si>
    <t>140497525-10-P</t>
  </si>
  <si>
    <t>140497625-10-P</t>
  </si>
  <si>
    <t>140497725-10-P</t>
  </si>
  <si>
    <t>140675025-44-P</t>
  </si>
  <si>
    <t>140675225-44-P</t>
  </si>
  <si>
    <t>140675325-44-P</t>
  </si>
  <si>
    <t>140675425-44-P</t>
  </si>
  <si>
    <t>140675525-44-P</t>
  </si>
  <si>
    <t>140675625-44-P</t>
  </si>
  <si>
    <t>140675725-44-P</t>
  </si>
  <si>
    <t>140675825-44-P</t>
  </si>
  <si>
    <t>140676025-44-P</t>
  </si>
  <si>
    <t>140676125-44-P</t>
  </si>
  <si>
    <t>140676225-44-P</t>
  </si>
  <si>
    <t>140676525-44-P</t>
  </si>
  <si>
    <t>140676625-44-P</t>
  </si>
  <si>
    <t>140676725-44-P</t>
  </si>
  <si>
    <t>140676825-44-P</t>
  </si>
  <si>
    <t>140676925-44-P</t>
  </si>
  <si>
    <t>140677025-44-P</t>
  </si>
  <si>
    <t>140677125-44-P</t>
  </si>
  <si>
    <t>140677225-44-P</t>
  </si>
  <si>
    <t>140677325-44-P</t>
  </si>
  <si>
    <t>140677425-44-P</t>
  </si>
  <si>
    <t>140677525-44-P</t>
  </si>
  <si>
    <t>140677625-44-P</t>
  </si>
  <si>
    <t>140677725-44-P</t>
  </si>
  <si>
    <t>140677825-44-P</t>
  </si>
  <si>
    <t>140678025-44-P</t>
  </si>
  <si>
    <t>140678125-44-P</t>
  </si>
  <si>
    <t>140678225-44-P</t>
  </si>
  <si>
    <t>140678325-44-P</t>
  </si>
  <si>
    <t>140678425-44-P</t>
  </si>
  <si>
    <t>140678525-44-P</t>
  </si>
  <si>
    <t>140678625-44-P</t>
  </si>
  <si>
    <t>140678725-44-P</t>
  </si>
  <si>
    <t>140678825-44-P</t>
  </si>
  <si>
    <t>140678925-44-P</t>
  </si>
  <si>
    <t>140679025-44-P</t>
  </si>
  <si>
    <t>140679125-44-P</t>
  </si>
  <si>
    <t>140679225-44-P</t>
  </si>
  <si>
    <t>140679325-44-P</t>
  </si>
  <si>
    <t>140679425-44-P</t>
  </si>
  <si>
    <t>140679525-44-P</t>
  </si>
  <si>
    <t>146778025-10-P</t>
  </si>
  <si>
    <t>147953725-10-P</t>
  </si>
  <si>
    <t>147975425-38-N</t>
  </si>
  <si>
    <t>19229625-10-P</t>
  </si>
  <si>
    <t>19247825-10-P</t>
  </si>
  <si>
    <t>19256425-10-P</t>
  </si>
  <si>
    <t>19268525-10-P</t>
  </si>
  <si>
    <t>19274025-10-P</t>
  </si>
  <si>
    <t>19278925-10-P</t>
  </si>
  <si>
    <t>19282825-10-P</t>
  </si>
  <si>
    <t>19869525-10-P</t>
  </si>
  <si>
    <t>19879525-10-P</t>
  </si>
  <si>
    <t>26953325-10-P</t>
  </si>
  <si>
    <t>30154525-10-P</t>
  </si>
  <si>
    <t>30175325-10-P</t>
  </si>
  <si>
    <t>30588325-10-P</t>
  </si>
  <si>
    <t>32039125-10-P</t>
  </si>
  <si>
    <t>32050725-10-P</t>
  </si>
  <si>
    <t>38172925-10-P</t>
  </si>
  <si>
    <t>38246325-10-P</t>
  </si>
  <si>
    <t>38265525-10-P</t>
  </si>
  <si>
    <t>39172525-10-P</t>
  </si>
  <si>
    <t>40449025-10-P</t>
  </si>
  <si>
    <t>40453425-10-P</t>
  </si>
  <si>
    <t>40470425-10-P</t>
  </si>
  <si>
    <t>42359925-10-N</t>
  </si>
  <si>
    <t>42360025-10-N</t>
  </si>
  <si>
    <t>42360225-24-P</t>
  </si>
  <si>
    <t>42360325-10-N</t>
  </si>
  <si>
    <t>42360525-10-N</t>
  </si>
  <si>
    <t>42360625-24-P</t>
  </si>
  <si>
    <t>42360825-90-N</t>
  </si>
  <si>
    <t>42360925-27-N</t>
  </si>
  <si>
    <t>42361125-24-P</t>
  </si>
  <si>
    <t>42361225-27-N</t>
  </si>
  <si>
    <t>42361325-27-N</t>
  </si>
  <si>
    <t>42361525-27-N</t>
  </si>
  <si>
    <t>42361625-10-N</t>
  </si>
  <si>
    <t>43210725-10-P</t>
  </si>
  <si>
    <t>47481725-38-N</t>
  </si>
  <si>
    <t>47481825-90-N</t>
  </si>
  <si>
    <t>47481925-10-N</t>
  </si>
  <si>
    <t>47482025-10-N</t>
  </si>
  <si>
    <t>47482125-85-N</t>
  </si>
  <si>
    <t>47482225-38-N</t>
  </si>
  <si>
    <t>47482425-10-N</t>
  </si>
  <si>
    <t>47482625-38-N</t>
  </si>
  <si>
    <t>47482825-10-N</t>
  </si>
  <si>
    <t>47483125-10-N</t>
  </si>
  <si>
    <t>47483225-10-N</t>
  </si>
  <si>
    <t>47483325-28-N</t>
  </si>
  <si>
    <t>47483425-11-N</t>
  </si>
  <si>
    <t>47483525-11-N</t>
  </si>
  <si>
    <t>47483625-38-N</t>
  </si>
  <si>
    <t>47483825-90-N</t>
  </si>
  <si>
    <t>47483925-85-N</t>
  </si>
  <si>
    <t>47484025-38-N</t>
  </si>
  <si>
    <t>47484125-90-N</t>
  </si>
  <si>
    <t>47484325-38-N</t>
  </si>
  <si>
    <t>47484425-38-N</t>
  </si>
  <si>
    <t>47484525-38-N</t>
  </si>
  <si>
    <t>47484625-38-N</t>
  </si>
  <si>
    <t>47484725-38-N</t>
  </si>
  <si>
    <t>47484825-38-N</t>
  </si>
  <si>
    <t>47484925-38-N</t>
  </si>
  <si>
    <t>47485025-38-N</t>
  </si>
  <si>
    <t>47485125-38-N</t>
  </si>
  <si>
    <t>47485225-10-N</t>
  </si>
  <si>
    <t>47485325-10-N</t>
  </si>
  <si>
    <t>50237825-38-N</t>
  </si>
  <si>
    <t>50245825-10-P</t>
  </si>
  <si>
    <t>50281325-10-P</t>
  </si>
  <si>
    <t>64519025-45-N</t>
  </si>
  <si>
    <t>64519225-45-N</t>
  </si>
  <si>
    <t>64519325-45-N</t>
  </si>
  <si>
    <t>64519425-85-N</t>
  </si>
  <si>
    <t>64519525-45-N</t>
  </si>
  <si>
    <t>64519625-45-N</t>
  </si>
  <si>
    <t>64519725-45-N</t>
  </si>
  <si>
    <t>64519825-45-N</t>
  </si>
  <si>
    <t>64519925-45-N</t>
  </si>
  <si>
    <t>64520025-45-N</t>
  </si>
  <si>
    <t>64520125-45-N</t>
  </si>
  <si>
    <t>64520225-45-N</t>
  </si>
  <si>
    <t>64520325-45-N</t>
  </si>
  <si>
    <t>64520425-45-N</t>
  </si>
  <si>
    <t>64520525-45-N</t>
  </si>
  <si>
    <t>64520625-45-N</t>
  </si>
  <si>
    <t>64520725-45-N</t>
  </si>
  <si>
    <t>64520825-45-N</t>
  </si>
  <si>
    <t>64520925-45-N</t>
  </si>
  <si>
    <t>64521025-45-N</t>
  </si>
  <si>
    <t>64521125-45-N</t>
  </si>
  <si>
    <t>64521225-45-N</t>
  </si>
  <si>
    <t>64521325-45-N</t>
  </si>
  <si>
    <t>64521425-45-N</t>
  </si>
  <si>
    <t>64521525-45-N</t>
  </si>
  <si>
    <t>64521625-45-N</t>
  </si>
  <si>
    <t>64521725-45-N</t>
  </si>
  <si>
    <t>64521925-45-N</t>
  </si>
  <si>
    <t>64522025-45-N</t>
  </si>
  <si>
    <t>64522125-10-N</t>
  </si>
  <si>
    <t>64522225-45-N</t>
  </si>
  <si>
    <t>64522325-45-N</t>
  </si>
  <si>
    <t>64522425-45-N</t>
  </si>
  <si>
    <t>64522525-45-N</t>
  </si>
  <si>
    <t>64522625-45-N</t>
  </si>
  <si>
    <t>64522725-45-N</t>
  </si>
  <si>
    <t>64522825-45-N</t>
  </si>
  <si>
    <t>64522925-45-N</t>
  </si>
  <si>
    <t>64523025-45-N</t>
  </si>
  <si>
    <t>64523125-45-N</t>
  </si>
  <si>
    <t>64523225-45-N</t>
  </si>
  <si>
    <t>64523325-45-N</t>
  </si>
  <si>
    <t>64523425-45-N</t>
  </si>
  <si>
    <t>64523525-45-N</t>
  </si>
  <si>
    <t>64523625-45-N</t>
  </si>
  <si>
    <t>64523725-45-N</t>
  </si>
  <si>
    <t>64523825-45-N</t>
  </si>
  <si>
    <t>64523925-45-N</t>
  </si>
  <si>
    <t>64524025-45-N</t>
  </si>
  <si>
    <t>64524125-45-N</t>
  </si>
  <si>
    <t>64524225-45-N</t>
  </si>
  <si>
    <t>64524325-45-N</t>
  </si>
  <si>
    <t>64524425-10-N</t>
  </si>
  <si>
    <t>64524525-10-N</t>
  </si>
  <si>
    <t>64524625-24-P</t>
  </si>
  <si>
    <t>64524725-10-N</t>
  </si>
  <si>
    <t>64524825-10-N</t>
  </si>
  <si>
    <t>64524925-24-P</t>
  </si>
  <si>
    <t>64525025-90-N</t>
  </si>
  <si>
    <t>64525125-27-N</t>
  </si>
  <si>
    <t>64525225-24-P</t>
  </si>
  <si>
    <t>64525325-27-N</t>
  </si>
  <si>
    <t>64525425-27-N</t>
  </si>
  <si>
    <t>64525525-27-N</t>
  </si>
  <si>
    <t>64525625-10-N</t>
  </si>
  <si>
    <t>64541225-10-N</t>
  </si>
  <si>
    <t>64541325-10-N</t>
  </si>
  <si>
    <t>64541425-10-N</t>
  </si>
  <si>
    <t>64541525-10-N</t>
  </si>
  <si>
    <t>64541625-10-N</t>
  </si>
  <si>
    <t>64541725-11-N</t>
  </si>
  <si>
    <t>64541825-11-N</t>
  </si>
  <si>
    <t>64541925-11-N</t>
  </si>
  <si>
    <t>64542025-11-N</t>
  </si>
  <si>
    <t>64542125-11-N</t>
  </si>
  <si>
    <t>64542225-11-N</t>
  </si>
  <si>
    <t>64542325-11-N</t>
  </si>
  <si>
    <t>64542425-90-N</t>
  </si>
  <si>
    <t>64542525-10-N</t>
  </si>
  <si>
    <t>64542625-10-N</t>
  </si>
  <si>
    <t>64542725-10-N</t>
  </si>
  <si>
    <t>64542825-28-N</t>
  </si>
  <si>
    <t>64542925-42-N</t>
  </si>
  <si>
    <t>64543025-42-N</t>
  </si>
  <si>
    <t>64543125-42-N</t>
  </si>
  <si>
    <t>64543225-45-N</t>
  </si>
  <si>
    <t>64543325-45-N</t>
  </si>
  <si>
    <t>64543425-45-N</t>
  </si>
  <si>
    <t>64543525-45-N</t>
  </si>
  <si>
    <t>64543625-45-N</t>
  </si>
  <si>
    <t>64543725-45-N</t>
  </si>
  <si>
    <t>64543825-45-N</t>
  </si>
  <si>
    <t>64543925-45-N</t>
  </si>
  <si>
    <t>64544025-45-N</t>
  </si>
  <si>
    <t>64544125-45-N</t>
  </si>
  <si>
    <t>64544225-45-N</t>
  </si>
  <si>
    <t>64544325-45-N</t>
  </si>
  <si>
    <t>64544525-45-N</t>
  </si>
  <si>
    <t>64544625-45-N</t>
  </si>
  <si>
    <t>64544725-45-N</t>
  </si>
  <si>
    <t>64548625-45-N</t>
  </si>
  <si>
    <t>64549825-45-N</t>
  </si>
  <si>
    <t>64549925-45-N</t>
  </si>
  <si>
    <t>64550025-45-N</t>
  </si>
  <si>
    <t>64550125-45-N</t>
  </si>
  <si>
    <t>64550325-45-N</t>
  </si>
  <si>
    <t>64550425-45-N</t>
  </si>
  <si>
    <t>64550525-45-N</t>
  </si>
  <si>
    <t>64550625-45-N</t>
  </si>
  <si>
    <t>64550725-45-N</t>
  </si>
  <si>
    <t>64550825-45-N</t>
  </si>
  <si>
    <t>64550925-45-N</t>
  </si>
  <si>
    <t>64551025-45-N</t>
  </si>
  <si>
    <t>64551125-45-N</t>
  </si>
  <si>
    <t>64551225-45-N</t>
  </si>
  <si>
    <t>64551325-45-N</t>
  </si>
  <si>
    <t>64551425-45-N</t>
  </si>
  <si>
    <t>64551525-45-N</t>
  </si>
  <si>
    <t>64551625-45-N</t>
  </si>
  <si>
    <t>64551725-45-N</t>
  </si>
  <si>
    <t>64551825-11-N</t>
  </si>
  <si>
    <t>64551925-11-N</t>
  </si>
  <si>
    <t>64552025-11-N</t>
  </si>
  <si>
    <t>64552125-11-N</t>
  </si>
  <si>
    <t>64552225-11-N</t>
  </si>
  <si>
    <t>64552325-11-N</t>
  </si>
  <si>
    <t>64552425-11-N</t>
  </si>
  <si>
    <t>64552525-11-N</t>
  </si>
  <si>
    <t>64552625-11-N</t>
  </si>
  <si>
    <t>64552825-11-N</t>
  </si>
  <si>
    <t>64568525-11-N</t>
  </si>
  <si>
    <t>64568625-11-N</t>
  </si>
  <si>
    <t>64568725-11-N</t>
  </si>
  <si>
    <t>64568825-11-N</t>
  </si>
  <si>
    <t>64568925-11-N</t>
  </si>
  <si>
    <t>64569025-11-N</t>
  </si>
  <si>
    <t>64569125-11-N</t>
  </si>
  <si>
    <t>64569225-11-N</t>
  </si>
  <si>
    <t>64569325-11-N</t>
  </si>
  <si>
    <t>64569425-11-N</t>
  </si>
  <si>
    <t>64569525-11-N</t>
  </si>
  <si>
    <t>64569625-11-N</t>
  </si>
  <si>
    <t>64569725-11-N</t>
  </si>
  <si>
    <t>64569825-11-N</t>
  </si>
  <si>
    <t>64569925-11-N</t>
  </si>
  <si>
    <t>64570025-11-N</t>
  </si>
  <si>
    <t>64570125-11-N</t>
  </si>
  <si>
    <t>64570225-11-N</t>
  </si>
  <si>
    <t>64570325-11-N</t>
  </si>
  <si>
    <t>64570425-11-N</t>
  </si>
  <si>
    <t>64570525-11-N</t>
  </si>
  <si>
    <t>64570625-11-N</t>
  </si>
  <si>
    <t>64570825-11-N</t>
  </si>
  <si>
    <t>64570925-11-N</t>
  </si>
  <si>
    <t>64571025-11-N</t>
  </si>
  <si>
    <t>64571125-11-N</t>
  </si>
  <si>
    <t>64571225-45-N</t>
  </si>
  <si>
    <t>64571325-45-N</t>
  </si>
  <si>
    <t>64571425-45-N</t>
  </si>
  <si>
    <t>64571525-45-N</t>
  </si>
  <si>
    <t>64571625-45-N</t>
  </si>
  <si>
    <t>64571725-45-N</t>
  </si>
  <si>
    <t>64571825-45-N</t>
  </si>
  <si>
    <t>64571925-45-N</t>
  </si>
  <si>
    <t>64572025-45-N</t>
  </si>
  <si>
    <t>64572125-45-N</t>
  </si>
  <si>
    <t>64572225-45-N</t>
  </si>
  <si>
    <t>64572325-45-N</t>
  </si>
  <si>
    <t>64572425-45-N</t>
  </si>
  <si>
    <t>64572525-45-N</t>
  </si>
  <si>
    <t>64572625-45-N</t>
  </si>
  <si>
    <t>64572725-45-N</t>
  </si>
  <si>
    <t>64572825-45-N</t>
  </si>
  <si>
    <t>64572925-45-N</t>
  </si>
  <si>
    <t>64573025-45-N</t>
  </si>
  <si>
    <t>64573125-45-N</t>
  </si>
  <si>
    <t>64573225-45-N</t>
  </si>
  <si>
    <t>64573325-45-N</t>
  </si>
  <si>
    <t>64573425-45-N</t>
  </si>
  <si>
    <t>64573525-45-N</t>
  </si>
  <si>
    <t>64573625-45-N</t>
  </si>
  <si>
    <t>64573725-45-N</t>
  </si>
  <si>
    <t>64573825-45-N</t>
  </si>
  <si>
    <t>64573925-45-N</t>
  </si>
  <si>
    <t>64574025-45-N</t>
  </si>
  <si>
    <t>64574125-45-N</t>
  </si>
  <si>
    <t>64574225-45-N</t>
  </si>
  <si>
    <t>64574325-45-N</t>
  </si>
  <si>
    <t>64574425-45-N</t>
  </si>
  <si>
    <t>64574525-45-N</t>
  </si>
  <si>
    <t>64574625-45-N</t>
  </si>
  <si>
    <t>64574725-45-N</t>
  </si>
  <si>
    <t>64574825-45-N</t>
  </si>
  <si>
    <t>64574925-11-N</t>
  </si>
  <si>
    <t>64575025-11-N</t>
  </si>
  <si>
    <t>64582325-11-N</t>
  </si>
  <si>
    <t>64582425-11-N</t>
  </si>
  <si>
    <t>64582525-11-N</t>
  </si>
  <si>
    <t>64582625-11-N</t>
  </si>
  <si>
    <t>64582725-11-N</t>
  </si>
  <si>
    <t>64582825-11-N</t>
  </si>
  <si>
    <t>64582925-11-N</t>
  </si>
  <si>
    <t>64583025-11-N</t>
  </si>
  <si>
    <t>64583125-11-N</t>
  </si>
  <si>
    <t>64583225-11-N</t>
  </si>
  <si>
    <t>64583425-11-N</t>
  </si>
  <si>
    <t>64583525-11-N</t>
  </si>
  <si>
    <t>64583625-11-N</t>
  </si>
  <si>
    <t>64583725-11-N</t>
  </si>
  <si>
    <t>64583825-11-N</t>
  </si>
  <si>
    <t>64583925-11-N</t>
  </si>
  <si>
    <t>64584025-11-N</t>
  </si>
  <si>
    <t>64584125-11-N</t>
  </si>
  <si>
    <t>64584225-11-N</t>
  </si>
  <si>
    <t>64584325-11-N</t>
  </si>
  <si>
    <t>64584425-11-N</t>
  </si>
  <si>
    <t>64584525-11-N</t>
  </si>
  <si>
    <t>64584625-11-N</t>
  </si>
  <si>
    <t>64584725-11-N</t>
  </si>
  <si>
    <t>64584825-11-N</t>
  </si>
  <si>
    <t>64584925-11-N</t>
  </si>
  <si>
    <t>64585025-11-N</t>
  </si>
  <si>
    <t>64585125-11-N</t>
  </si>
  <si>
    <t>64585225-11-N</t>
  </si>
  <si>
    <t>64585325-38-N</t>
  </si>
  <si>
    <t>64585425-38-N</t>
  </si>
  <si>
    <t>64585525-38-N</t>
  </si>
  <si>
    <t>64585625-38-N</t>
  </si>
  <si>
    <t>64599325-38-N</t>
  </si>
  <si>
    <t>64599425-38-N</t>
  </si>
  <si>
    <t>64599525-38-N</t>
  </si>
  <si>
    <t>64599625-38-N</t>
  </si>
  <si>
    <t>64599725-38-N</t>
  </si>
  <si>
    <t>64599825-38-N</t>
  </si>
  <si>
    <t>64599925-10-N</t>
  </si>
  <si>
    <t>64600025-10-N</t>
  </si>
  <si>
    <t>64600125-10-N</t>
  </si>
  <si>
    <t>64600225-10-N</t>
  </si>
  <si>
    <t>64600325-10-N</t>
  </si>
  <si>
    <t>64600425-10-N</t>
  </si>
  <si>
    <t>64600525-10-N</t>
  </si>
  <si>
    <t>64600625-10-N</t>
  </si>
  <si>
    <t>64600725-10-N</t>
  </si>
  <si>
    <t>64600825-10-N</t>
  </si>
  <si>
    <t>64600925-10-N</t>
  </si>
  <si>
    <t>64601025-10-N</t>
  </si>
  <si>
    <t>64601125-10-N</t>
  </si>
  <si>
    <t>64601225-10-N</t>
  </si>
  <si>
    <t>64601325-90-N</t>
  </si>
  <si>
    <t>64601425-10-N</t>
  </si>
  <si>
    <t>64601525-10-N</t>
  </si>
  <si>
    <t>64601625-10-N</t>
  </si>
  <si>
    <t>64601725-11-N</t>
  </si>
  <si>
    <t>64601825-10-N</t>
  </si>
  <si>
    <t>64601925-42-N</t>
  </si>
  <si>
    <t>64602025-42-N</t>
  </si>
  <si>
    <t>64602125-42-N</t>
  </si>
  <si>
    <t>64602225-10-N</t>
  </si>
  <si>
    <t>64602325-10-N</t>
  </si>
  <si>
    <t>64602425-10-N</t>
  </si>
  <si>
    <t>64602525-10-N</t>
  </si>
  <si>
    <t>64602625-42-N</t>
  </si>
  <si>
    <t>64602725-42-N</t>
  </si>
  <si>
    <t>64602825-42-N</t>
  </si>
  <si>
    <t>64602925-28-N</t>
  </si>
  <si>
    <t>64603025-28-N</t>
  </si>
  <si>
    <t>64603125-28-N</t>
  </si>
  <si>
    <t>64603225-28-N</t>
  </si>
  <si>
    <t>64603325-10-N</t>
  </si>
  <si>
    <t>64603425-28-N</t>
  </si>
  <si>
    <t>64603525-28-N</t>
  </si>
  <si>
    <t>64603625-42-N</t>
  </si>
  <si>
    <t>64603725-28-N</t>
  </si>
  <si>
    <t>64603825-70-P</t>
  </si>
  <si>
    <t>64603925-69-P</t>
  </si>
  <si>
    <t>64616125-70-P</t>
  </si>
  <si>
    <t>64616325-70-P</t>
  </si>
  <si>
    <t>64616425-70-P</t>
  </si>
  <si>
    <t>64616525-70-P</t>
  </si>
  <si>
    <t>64616625-69-P</t>
  </si>
  <si>
    <t>64616725-69-P</t>
  </si>
  <si>
    <t>64616825-69-P</t>
  </si>
  <si>
    <t>64616925-69-P</t>
  </si>
  <si>
    <t>64617025-10-N</t>
  </si>
  <si>
    <t>64617125-11-N</t>
  </si>
  <si>
    <t>64617225-11-N</t>
  </si>
  <si>
    <t>64617325-11-N</t>
  </si>
  <si>
    <t>64617425-11-N</t>
  </si>
  <si>
    <t>64617525-11-N</t>
  </si>
  <si>
    <t>64617625-11-N</t>
  </si>
  <si>
    <t>64617725-38-N</t>
  </si>
  <si>
    <t>64617825-45-N</t>
  </si>
  <si>
    <t>64617925-45-N</t>
  </si>
  <si>
    <t>64618025-45-N</t>
  </si>
  <si>
    <t>64618125-45-N</t>
  </si>
  <si>
    <t>64618225-45-N</t>
  </si>
  <si>
    <t>64618325-45-N</t>
  </si>
  <si>
    <t>64618425-45-N</t>
  </si>
  <si>
    <t>64618525-45-N</t>
  </si>
  <si>
    <t>64618625-45-N</t>
  </si>
  <si>
    <t>64618725-45-N</t>
  </si>
  <si>
    <t>64618825-45-N</t>
  </si>
  <si>
    <t>64618925-45-N</t>
  </si>
  <si>
    <t>64619025-85-N</t>
  </si>
  <si>
    <t>64619125-85-N</t>
  </si>
  <si>
    <t>64619225-10-N</t>
  </si>
  <si>
    <t>64619325-45-N</t>
  </si>
  <si>
    <t>64619425-18-P</t>
  </si>
  <si>
    <t>64619525-45-N</t>
  </si>
  <si>
    <t>64619625-45-N</t>
  </si>
  <si>
    <t>64619725-45-N</t>
  </si>
  <si>
    <t>64619825-45-N</t>
  </si>
  <si>
    <t>64619925-45-N</t>
  </si>
  <si>
    <t>64620025-45-N</t>
  </si>
  <si>
    <t>64620125-45-N</t>
  </si>
  <si>
    <t>64620225-45-N</t>
  </si>
  <si>
    <t>64620325-11-N</t>
  </si>
  <si>
    <t>64620425-38-N</t>
  </si>
  <si>
    <t>64620525-10-N</t>
  </si>
  <si>
    <t>64620625-11-N</t>
  </si>
  <si>
    <t>66430925-45-N</t>
  </si>
  <si>
    <t>66431025-45-N</t>
  </si>
  <si>
    <t>66431225-45-N</t>
  </si>
  <si>
    <t>66431325-38-N</t>
  </si>
  <si>
    <t>66431425-38-N</t>
  </si>
  <si>
    <t>66431525-38-N</t>
  </si>
  <si>
    <t>66431625-38-N</t>
  </si>
  <si>
    <t>66431725-38-N</t>
  </si>
  <si>
    <t>66431825-38-N</t>
  </si>
  <si>
    <t>66431925-38-N</t>
  </si>
  <si>
    <t>66432025-38-N</t>
  </si>
  <si>
    <t>66432125-45-N</t>
  </si>
  <si>
    <t>66482925-10-P</t>
  </si>
  <si>
    <t>67839925-11-N</t>
  </si>
  <si>
    <t>68528925-11-N</t>
  </si>
  <si>
    <t>68529125-38-N</t>
  </si>
  <si>
    <t>68529225-18-P</t>
  </si>
  <si>
    <t>68529325-18-P</t>
  </si>
  <si>
    <t>68529425-18-P</t>
  </si>
  <si>
    <t>68529525-18-P</t>
  </si>
  <si>
    <t>68529625-18-P</t>
  </si>
  <si>
    <t>68529725-18-P</t>
  </si>
  <si>
    <t>68529825-18-P</t>
  </si>
  <si>
    <t>68529925-18-P</t>
  </si>
  <si>
    <t>68530025-18-P</t>
  </si>
  <si>
    <t>68530125-18-P</t>
  </si>
  <si>
    <t>68530225-18-P</t>
  </si>
  <si>
    <t>68530325-18-P</t>
  </si>
  <si>
    <t>68530425-18-P</t>
  </si>
  <si>
    <t>68530525-18-P</t>
  </si>
  <si>
    <t>68530625-18-P</t>
  </si>
  <si>
    <t>68530725-18-P</t>
  </si>
  <si>
    <t>68530825-18-P</t>
  </si>
  <si>
    <t>68530925-18-P</t>
  </si>
  <si>
    <t>68531025-18-P</t>
  </si>
  <si>
    <t>68531125-18-P</t>
  </si>
  <si>
    <t>68531225-18-P</t>
  </si>
  <si>
    <t>68531325-18-P</t>
  </si>
  <si>
    <t>68531425-18-P</t>
  </si>
  <si>
    <t>68531525-18-P</t>
  </si>
  <si>
    <t>68531625-18-P</t>
  </si>
  <si>
    <t>68531725-18-P</t>
  </si>
  <si>
    <t>68531825-18-P</t>
  </si>
  <si>
    <t>68532025-18-P</t>
  </si>
  <si>
    <t>68532225-18-P</t>
  </si>
  <si>
    <t>68532325-18-P</t>
  </si>
  <si>
    <t>68532425-18-P</t>
  </si>
  <si>
    <t>68532625-18-P</t>
  </si>
  <si>
    <t>68532725-18-P</t>
  </si>
  <si>
    <t>68532825-18-P</t>
  </si>
  <si>
    <t>68532925-18-P</t>
  </si>
  <si>
    <t>68533025-18-P</t>
  </si>
  <si>
    <t>68533125-18-P</t>
  </si>
  <si>
    <t>68533225-18-P</t>
  </si>
  <si>
    <t>68787025-10-P</t>
  </si>
  <si>
    <t>68819625-10-P</t>
  </si>
  <si>
    <t>70407125-10-P</t>
  </si>
  <si>
    <t>70461525-11-N</t>
  </si>
  <si>
    <t>71227025-10-N</t>
  </si>
  <si>
    <t>71243425-45-N</t>
  </si>
  <si>
    <t>71247225-38-N</t>
  </si>
  <si>
    <t>74973525-38-N</t>
  </si>
  <si>
    <t>74973625-38-N</t>
  </si>
  <si>
    <t>74973725-28-N</t>
  </si>
  <si>
    <t>74973825-11-N</t>
  </si>
  <si>
    <t>74973925-11-N</t>
  </si>
  <si>
    <t>74974025-38-N</t>
  </si>
  <si>
    <t>74974125-11-N</t>
  </si>
  <si>
    <t>74974225-11-N</t>
  </si>
  <si>
    <t>74974325-38-N</t>
  </si>
  <si>
    <t>74974425-11-N</t>
  </si>
  <si>
    <t>74974525-38-N</t>
  </si>
  <si>
    <t>74974625-85-N</t>
  </si>
  <si>
    <t>74974725-38-N</t>
  </si>
  <si>
    <t>74974825-38-N</t>
  </si>
  <si>
    <t>74974925-11-N</t>
  </si>
  <si>
    <t>74975025-38-N</t>
  </si>
  <si>
    <t>74975125-11-N</t>
  </si>
  <si>
    <t>74975225-11-N</t>
  </si>
  <si>
    <t>74975325-10-N</t>
  </si>
  <si>
    <t>74975425-10-N</t>
  </si>
  <si>
    <t>74975525-11-N</t>
  </si>
  <si>
    <t>74975625-38-N</t>
  </si>
  <si>
    <t>74975725-11-N</t>
  </si>
  <si>
    <t>74975925-38-N</t>
  </si>
  <si>
    <t>74976025-10-N</t>
  </si>
  <si>
    <t>74976125-38-N</t>
  </si>
  <si>
    <t>74976325-38-N</t>
  </si>
  <si>
    <t>74976425-38-N</t>
  </si>
  <si>
    <t>74976525-11-N</t>
  </si>
  <si>
    <t>74976625-38-N</t>
  </si>
  <si>
    <t>74976725-38-N</t>
  </si>
  <si>
    <t>74976825-38-N</t>
  </si>
  <si>
    <t>74976925-38-N</t>
  </si>
  <si>
    <t>74977025-84-N</t>
  </si>
  <si>
    <t>74977125-38-N</t>
  </si>
  <si>
    <t>74977225-11-N</t>
  </si>
  <si>
    <t>74977325-10-N</t>
  </si>
  <si>
    <t>74977425-38-N</t>
  </si>
  <si>
    <t>74977525-38-N</t>
  </si>
  <si>
    <t>74977625-11-N</t>
  </si>
  <si>
    <t>74977725-38-N</t>
  </si>
  <si>
    <t>74977825-11-N</t>
  </si>
  <si>
    <t>74977925-38-N</t>
  </si>
  <si>
    <t>74978125-38-N</t>
  </si>
  <si>
    <t>74978225-90-N</t>
  </si>
  <si>
    <t>74978325-90-N</t>
  </si>
  <si>
    <t>74978425-11-N</t>
  </si>
  <si>
    <t>74978525-85-N</t>
  </si>
  <si>
    <t>74978625-28-N</t>
  </si>
  <si>
    <t>74978725-11-N</t>
  </si>
  <si>
    <t>74978825-38-N</t>
  </si>
  <si>
    <t>74978925-38-N</t>
  </si>
  <si>
    <t>74979125-38-N</t>
  </si>
  <si>
    <t>74979225-10-N</t>
  </si>
  <si>
    <t>74979325-38-N</t>
  </si>
  <si>
    <t>74979425-38-N</t>
  </si>
  <si>
    <t>74979525-10-N</t>
  </si>
  <si>
    <t>74979625-38-N</t>
  </si>
  <si>
    <t>74979725-38-N</t>
  </si>
  <si>
    <t>74979825-10-N</t>
  </si>
  <si>
    <t>74979925-84-N</t>
  </si>
  <si>
    <t>74980025-28-N</t>
  </si>
  <si>
    <t>74980125-38-N</t>
  </si>
  <si>
    <t>74980225-10-N</t>
  </si>
  <si>
    <t>74980325-11-N</t>
  </si>
  <si>
    <t>74980425-10-N</t>
  </si>
  <si>
    <t>74980525-38-N</t>
  </si>
  <si>
    <t>74980625-38-N</t>
  </si>
  <si>
    <t>74980725-10-N</t>
  </si>
  <si>
    <t>74992025-10-P</t>
  </si>
  <si>
    <t>74992625-10-P</t>
  </si>
  <si>
    <t>75521225-10-P</t>
  </si>
  <si>
    <t>75531825-10-P</t>
  </si>
  <si>
    <t>83035925-45-N</t>
  </si>
  <si>
    <t>83036025-28-N</t>
  </si>
  <si>
    <t>83036125-28-N</t>
  </si>
  <si>
    <t>83036325-38-N</t>
  </si>
  <si>
    <t>83036425-38-N</t>
  </si>
  <si>
    <t>83036525-38-N</t>
  </si>
  <si>
    <t>83036625-38-N</t>
  </si>
  <si>
    <t>83036825-10-N</t>
  </si>
  <si>
    <t>83036925-10-N</t>
  </si>
  <si>
    <t>83037025-38-N</t>
  </si>
  <si>
    <t>83037125-38-N</t>
  </si>
  <si>
    <t>83037225-38-N</t>
  </si>
  <si>
    <t>83037325-84-N</t>
  </si>
  <si>
    <t>83037425-10-N</t>
  </si>
  <si>
    <t>83037525-10-N</t>
  </si>
  <si>
    <t>83037725-10-N</t>
  </si>
  <si>
    <t>83037925-10-N</t>
  </si>
  <si>
    <t>83038125-10-N</t>
  </si>
  <si>
    <t>83038325-85-N</t>
  </si>
  <si>
    <t>83099825-10-P</t>
  </si>
  <si>
    <t>83114225-10-P</t>
  </si>
  <si>
    <t>83198425-10-P</t>
  </si>
  <si>
    <t>83244125-10-P</t>
  </si>
  <si>
    <t>85312825-38-N</t>
  </si>
  <si>
    <t>85319225-38-N</t>
  </si>
  <si>
    <t>85325125-28-N</t>
  </si>
  <si>
    <t>85327325-38-N</t>
  </si>
  <si>
    <t>85334625-28-N</t>
  </si>
  <si>
    <t>85338325-10-N</t>
  </si>
  <si>
    <t>85350025-84-N</t>
  </si>
  <si>
    <t>85359825-84-N</t>
  </si>
  <si>
    <t>85363325-84-N</t>
  </si>
  <si>
    <t>85368225-10-P</t>
  </si>
  <si>
    <t>85375525-10-P</t>
  </si>
  <si>
    <t>96838725-45-N</t>
  </si>
  <si>
    <t>96838825-45-N</t>
  </si>
  <si>
    <t>96838925-45-N</t>
  </si>
  <si>
    <t>96839025-45-N</t>
  </si>
  <si>
    <t>96839125-45-N</t>
  </si>
  <si>
    <t>96839225-45-N</t>
  </si>
  <si>
    <t>96839325-45-N</t>
  </si>
  <si>
    <t>96839425-45-N</t>
  </si>
  <si>
    <t>96839525-45-N</t>
  </si>
  <si>
    <t>96839625-45-N</t>
  </si>
  <si>
    <t>96839725-45-N</t>
  </si>
  <si>
    <t>96839825-45-N</t>
  </si>
  <si>
    <t>96839925-45-N</t>
  </si>
  <si>
    <t>96840025-45-N</t>
  </si>
  <si>
    <t>96840125-45-N</t>
  </si>
  <si>
    <t>96840625-45-N</t>
  </si>
  <si>
    <t>96840725-45-N</t>
  </si>
  <si>
    <t>96840825-45-N</t>
  </si>
  <si>
    <t>96840925-45-N</t>
  </si>
  <si>
    <t>96841125-45-N</t>
  </si>
  <si>
    <t>96841225-45-N</t>
  </si>
  <si>
    <t>96841325-45-N</t>
  </si>
  <si>
    <t>96841525-45-N</t>
  </si>
  <si>
    <t>96841825-45-N</t>
  </si>
  <si>
    <t>96841925-45-N</t>
  </si>
  <si>
    <t>96842025-45-N</t>
  </si>
  <si>
    <t>96842125-45-N</t>
  </si>
  <si>
    <t>96842325-45-N</t>
  </si>
  <si>
    <t>96842425-45-N</t>
  </si>
  <si>
    <t>96842625-45-N</t>
  </si>
  <si>
    <t>96842725-45-N</t>
  </si>
  <si>
    <t>96842825-45-N</t>
  </si>
  <si>
    <t>96842925-45-N</t>
  </si>
  <si>
    <t>96843025-45-N</t>
  </si>
  <si>
    <t>96843225-45-N</t>
  </si>
  <si>
    <t>96843325-45-N</t>
  </si>
  <si>
    <t>96843425-45-N</t>
  </si>
  <si>
    <t>96843525-45-N</t>
  </si>
  <si>
    <t>96843725-45-N</t>
  </si>
  <si>
    <t>96843825-45-N</t>
  </si>
  <si>
    <t>96844025-45-N</t>
  </si>
  <si>
    <t>96844125-45-N</t>
  </si>
  <si>
    <t>96844225-18-P</t>
  </si>
  <si>
    <t>96844325-45-N</t>
  </si>
  <si>
    <t>96844425-45-N</t>
  </si>
  <si>
    <t>96844525-45-N</t>
  </si>
  <si>
    <t>96844625-45-N</t>
  </si>
  <si>
    <t>96844725-45-N</t>
  </si>
  <si>
    <t>96844825-45-N</t>
  </si>
  <si>
    <t>96844925-45-N</t>
  </si>
  <si>
    <t>96845025-45-N</t>
  </si>
  <si>
    <t>96845125-45-N</t>
  </si>
  <si>
    <t>96845325-45-N</t>
  </si>
  <si>
    <t>96845425-18-P</t>
  </si>
  <si>
    <t>96845625-45-N</t>
  </si>
  <si>
    <t>96845725-45-N</t>
  </si>
  <si>
    <t>96845825-10-N</t>
  </si>
  <si>
    <t>96845925-10-N</t>
  </si>
  <si>
    <t>96846125-10-N</t>
  </si>
  <si>
    <t>96846225-10-N</t>
  </si>
  <si>
    <t>96846325-45-N</t>
  </si>
  <si>
    <t>96846425-45-N</t>
  </si>
  <si>
    <t>96846725-45-N</t>
  </si>
  <si>
    <t>96846825-45-N</t>
  </si>
  <si>
    <t>96846925-45-N</t>
  </si>
  <si>
    <t>96847025-45-N</t>
  </si>
  <si>
    <t>96847225-45-N</t>
  </si>
  <si>
    <t>96847325-45-N</t>
  </si>
  <si>
    <t>96847425-45-N</t>
  </si>
  <si>
    <t>96847525-45-N</t>
  </si>
  <si>
    <t>96847725-45-N</t>
  </si>
  <si>
    <t>96847825-45-N</t>
  </si>
  <si>
    <t>96883625-45-N</t>
  </si>
  <si>
    <t>96883825-45-N</t>
  </si>
  <si>
    <t>96884025-45-N</t>
  </si>
  <si>
    <t>96884225-45-N</t>
  </si>
  <si>
    <t>96884425-45-N</t>
  </si>
  <si>
    <t>96884625-45-N</t>
  </si>
  <si>
    <t>96884925-45-N</t>
  </si>
  <si>
    <t>96885125-45-N</t>
  </si>
  <si>
    <t>96885325-45-N</t>
  </si>
  <si>
    <t>96885525-45-N</t>
  </si>
  <si>
    <t>96885825-45-N</t>
  </si>
  <si>
    <t>96886025-45-N</t>
  </si>
  <si>
    <t>96886225-45-N</t>
  </si>
  <si>
    <t>96886425-45-N</t>
  </si>
  <si>
    <t>96886725-45-N</t>
  </si>
  <si>
    <t>96886925-45-N</t>
  </si>
  <si>
    <t>96887125-45-N</t>
  </si>
  <si>
    <t>96887325-45-N</t>
  </si>
  <si>
    <t>96887625-45-N</t>
  </si>
  <si>
    <t>96887925-45-N</t>
  </si>
  <si>
    <t>96888025-45-N</t>
  </si>
  <si>
    <t>96888125-45-N</t>
  </si>
  <si>
    <t>96888325-45-N</t>
  </si>
  <si>
    <t>96888625-45-N</t>
  </si>
  <si>
    <t>96888925-45-N</t>
  </si>
  <si>
    <t>96889125-45-N</t>
  </si>
  <si>
    <t>96889425-45-N</t>
  </si>
  <si>
    <t>96889625-45-N</t>
  </si>
  <si>
    <t>96889825-45-N</t>
  </si>
  <si>
    <t>96890025-45-N</t>
  </si>
  <si>
    <t>96890125-45-N</t>
  </si>
  <si>
    <t>96890325-45-N</t>
  </si>
  <si>
    <t>96890425-45-N</t>
  </si>
  <si>
    <t>96890625-45-N</t>
  </si>
  <si>
    <t>96890825-45-N</t>
  </si>
  <si>
    <t>96890925-45-N</t>
  </si>
  <si>
    <t>96891225-45-N</t>
  </si>
  <si>
    <t>96891425-45-N</t>
  </si>
  <si>
    <t>96891525-45-N</t>
  </si>
  <si>
    <t>96891725-45-N</t>
  </si>
  <si>
    <t>96891925-45-N</t>
  </si>
  <si>
    <t>96892025-45-N</t>
  </si>
  <si>
    <t>96892225-11-N</t>
  </si>
  <si>
    <t>96892425-11-N</t>
  </si>
  <si>
    <t>96892525-11-N</t>
  </si>
  <si>
    <t>96892725-11-N</t>
  </si>
  <si>
    <t>96893125-11-N</t>
  </si>
  <si>
    <t>96893325-11-N</t>
  </si>
  <si>
    <t>96893625-11-N</t>
  </si>
  <si>
    <t>96893825-11-N</t>
  </si>
  <si>
    <t>96894025-10-N</t>
  </si>
  <si>
    <t>96894425-11-N</t>
  </si>
  <si>
    <t>96894525-11-N</t>
  </si>
  <si>
    <t>96894825-11-N</t>
  </si>
  <si>
    <t>96895025-11-N</t>
  </si>
  <si>
    <t>96895325-11-N</t>
  </si>
  <si>
    <t>96895525-11-N</t>
  </si>
  <si>
    <t>96895725-11-N</t>
  </si>
  <si>
    <t>96896025-11-N</t>
  </si>
  <si>
    <t>96896325-11-N</t>
  </si>
  <si>
    <t>96896625-11-N</t>
  </si>
  <si>
    <t>96896925-11-N</t>
  </si>
  <si>
    <t>96897225-11-N</t>
  </si>
  <si>
    <t>96897325-11-N</t>
  </si>
  <si>
    <t>96897525-11-N</t>
  </si>
  <si>
    <t>96897825-11-N</t>
  </si>
  <si>
    <t>96898025-11-N</t>
  </si>
  <si>
    <t>96898325-11-N</t>
  </si>
  <si>
    <t>96898525-11-N</t>
  </si>
  <si>
    <t>96898725-11-N</t>
  </si>
  <si>
    <t>96898925-11-N</t>
  </si>
  <si>
    <t>96899125-11-N</t>
  </si>
  <si>
    <t>96949925-11-N</t>
  </si>
  <si>
    <t>96950025-11-N</t>
  </si>
  <si>
    <t>96950225-11-N</t>
  </si>
  <si>
    <t>96950425-11-N</t>
  </si>
  <si>
    <t>96950625-11-N</t>
  </si>
  <si>
    <t>96950825-11-N</t>
  </si>
  <si>
    <t>96951025-11-N</t>
  </si>
  <si>
    <t>96951225-11-N</t>
  </si>
  <si>
    <t>96951425-11-N</t>
  </si>
  <si>
    <t>96951625-11-N</t>
  </si>
  <si>
    <t>96951825-11-N</t>
  </si>
  <si>
    <t>96952025-11-N</t>
  </si>
  <si>
    <t>96952625-11-N</t>
  </si>
  <si>
    <t>96952725-11-N</t>
  </si>
  <si>
    <t>96952925-11-N</t>
  </si>
  <si>
    <t>96953225-11-N</t>
  </si>
  <si>
    <t>96953425-11-N</t>
  </si>
  <si>
    <t>96953625-11-N</t>
  </si>
  <si>
    <t>96953825-11-N</t>
  </si>
  <si>
    <t>96954025-11-N</t>
  </si>
  <si>
    <t>96954225-11-N</t>
  </si>
  <si>
    <t>96954425-11-N</t>
  </si>
  <si>
    <t>96954625-11-N</t>
  </si>
  <si>
    <t>96954925-11-N</t>
  </si>
  <si>
    <t>96955125-11-N</t>
  </si>
  <si>
    <t>96955325-11-N</t>
  </si>
  <si>
    <t>96955525-11-N</t>
  </si>
  <si>
    <t>96955825-11-N</t>
  </si>
  <si>
    <t>96956025-11-N</t>
  </si>
  <si>
    <t>96956325-11-N</t>
  </si>
  <si>
    <t>96956525-11-N</t>
  </si>
  <si>
    <t>96956725-11-N</t>
  </si>
  <si>
    <t>96956925-11-N</t>
  </si>
  <si>
    <t>96957225-11-N</t>
  </si>
  <si>
    <t>96957525-11-N</t>
  </si>
  <si>
    <t>96957725-11-N</t>
  </si>
  <si>
    <t>96958025-11-N</t>
  </si>
  <si>
    <t>96958225-11-N</t>
  </si>
  <si>
    <t>96958425-11-N</t>
  </si>
  <si>
    <t>96958625-11-N</t>
  </si>
  <si>
    <t>96958925-11-N</t>
  </si>
  <si>
    <t>96959125-11-N</t>
  </si>
  <si>
    <t>96959325-11-N</t>
  </si>
  <si>
    <t>96959525-11-N</t>
  </si>
  <si>
    <t>96959725-11-N</t>
  </si>
  <si>
    <t>96960025-11-N</t>
  </si>
  <si>
    <t>96960225-11-N</t>
  </si>
  <si>
    <t>96960425-11-N</t>
  </si>
  <si>
    <t>96960725-11-N</t>
  </si>
  <si>
    <t>96960925-11-N</t>
  </si>
  <si>
    <t>96961125-11-N</t>
  </si>
  <si>
    <t>96961325-11-N</t>
  </si>
  <si>
    <t>96961525-11-N</t>
  </si>
  <si>
    <t>96961725-11-N</t>
  </si>
  <si>
    <t>96962025-11-N</t>
  </si>
  <si>
    <t>96962225-10-N</t>
  </si>
  <si>
    <t>96962425-11-N</t>
  </si>
  <si>
    <t>96962625-11-N</t>
  </si>
  <si>
    <t>96962825-11-N</t>
  </si>
  <si>
    <t>96963125-11-N</t>
  </si>
  <si>
    <t>96963325-11-N</t>
  </si>
  <si>
    <t>96963525-11-N</t>
  </si>
  <si>
    <t>96963825-11-N</t>
  </si>
  <si>
    <t>96964025-11-N</t>
  </si>
  <si>
    <t>96964325-11-N</t>
  </si>
  <si>
    <t>96964525-11-N</t>
  </si>
  <si>
    <t>96964725-11-N</t>
  </si>
  <si>
    <t>96964825-11-N</t>
  </si>
  <si>
    <t>96965125-11-N</t>
  </si>
  <si>
    <t>96965425-11-N</t>
  </si>
  <si>
    <t>96965625-11-N</t>
  </si>
  <si>
    <t>96965825-11-N</t>
  </si>
  <si>
    <t>97044225-11-N</t>
  </si>
  <si>
    <t>97044325-11-N</t>
  </si>
  <si>
    <t>97044425-11-N</t>
  </si>
  <si>
    <t>97044525-11-N</t>
  </si>
  <si>
    <t>97044625-28-N</t>
  </si>
  <si>
    <t>97044725-28-N</t>
  </si>
  <si>
    <t>97044925-28-N</t>
  </si>
  <si>
    <t>97045225-28-N</t>
  </si>
  <si>
    <t>97045325-28-N</t>
  </si>
  <si>
    <t>97045425-28-N</t>
  </si>
  <si>
    <t>97045525-28-N</t>
  </si>
  <si>
    <t>97045725-28-N</t>
  </si>
  <si>
    <t>97045825-84-N</t>
  </si>
  <si>
    <t>97045925-84-N</t>
  </si>
  <si>
    <t>97046025-84-N</t>
  </si>
  <si>
    <t>97046125-24-P</t>
  </si>
  <si>
    <t>97046225-10-N</t>
  </si>
  <si>
    <t>97046325-10-N</t>
  </si>
  <si>
    <t>97046425-24-P</t>
  </si>
  <si>
    <t>97046525-24-P</t>
  </si>
  <si>
    <t>97046625-10-N</t>
  </si>
  <si>
    <t>97046725-10-N</t>
  </si>
  <si>
    <t>97047025-10-N</t>
  </si>
  <si>
    <t>97047225-10-N</t>
  </si>
  <si>
    <t>97047325-10-N</t>
  </si>
  <si>
    <t>97047425-10-N</t>
  </si>
  <si>
    <t>97047525-10-N</t>
  </si>
  <si>
    <t>97047625-10-N</t>
  </si>
  <si>
    <t>97047725-10-N</t>
  </si>
  <si>
    <t>97047825-10-N</t>
  </si>
  <si>
    <t>97047925-10-N</t>
  </si>
  <si>
    <t>97048025-10-N</t>
  </si>
  <si>
    <t>97048125-10-N</t>
  </si>
  <si>
    <t>97048225-10-N</t>
  </si>
  <si>
    <t>97048325-10-N</t>
  </si>
  <si>
    <t>97048525-69-P</t>
  </si>
  <si>
    <t>97048725-69-P</t>
  </si>
  <si>
    <t>97048825-69-P</t>
  </si>
  <si>
    <t>97049025-69-P</t>
  </si>
  <si>
    <t>97049125-69-P</t>
  </si>
  <si>
    <t>97049225-70-P</t>
  </si>
  <si>
    <t>97049325-70-P</t>
  </si>
  <si>
    <t>97049425-70-P</t>
  </si>
  <si>
    <t>97049525-70-P</t>
  </si>
  <si>
    <t>97049725-70-P</t>
  </si>
  <si>
    <t>97049825-10-N</t>
  </si>
  <si>
    <t>97050025-10-N</t>
  </si>
  <si>
    <t>97050125-27-N</t>
  </si>
  <si>
    <t>97050425-27-N</t>
  </si>
  <si>
    <t>97050525-27-N</t>
  </si>
  <si>
    <t>97050825-27-N</t>
  </si>
  <si>
    <t>97051025-10-N</t>
  </si>
  <si>
    <t>97051125-27-N</t>
  </si>
  <si>
    <t>97051325-90-N</t>
  </si>
  <si>
    <t>97051425-90-N</t>
  </si>
  <si>
    <t>97051625-85-N</t>
  </si>
  <si>
    <t>97051725-45-N</t>
  </si>
  <si>
    <t>97052025-45-N</t>
  </si>
  <si>
    <t>97052125-45-N</t>
  </si>
  <si>
    <t>97052325-45-N</t>
  </si>
  <si>
    <t>97052425-45-N</t>
  </si>
  <si>
    <t>97052625-45-N</t>
  </si>
  <si>
    <t>97052725-45-N</t>
  </si>
  <si>
    <t>97053025-45-N</t>
  </si>
  <si>
    <t>97053125-45-N</t>
  </si>
  <si>
    <t>97053325-45-N</t>
  </si>
  <si>
    <t>97053525-45-N</t>
  </si>
  <si>
    <t>97053625-45-N</t>
  </si>
  <si>
    <t>97053825-45-N</t>
  </si>
  <si>
    <t>97053925-45-N</t>
  </si>
  <si>
    <t>97054125-45-N</t>
  </si>
  <si>
    <t>97054325-45-N</t>
  </si>
  <si>
    <t>97119825-45-N</t>
  </si>
  <si>
    <t>97120025-45-N</t>
  </si>
  <si>
    <t>97120125-45-N</t>
  </si>
  <si>
    <t>97120225-45-N</t>
  </si>
  <si>
    <t>97120325-45-N</t>
  </si>
  <si>
    <t>97120425-45-N</t>
  </si>
  <si>
    <t>97120625-45-N</t>
  </si>
  <si>
    <t>97120825-45-N</t>
  </si>
  <si>
    <t>97120925-45-N</t>
  </si>
  <si>
    <t>97121125-45-N</t>
  </si>
  <si>
    <t>97121225-45-N</t>
  </si>
  <si>
    <t>97121425-45-N</t>
  </si>
  <si>
    <t>97121525-45-N</t>
  </si>
  <si>
    <t>97121625-45-N</t>
  </si>
  <si>
    <t>97121725-45-N</t>
  </si>
  <si>
    <t>97121825-45-N</t>
  </si>
  <si>
    <t>97121925-45-N</t>
  </si>
  <si>
    <t>97122125-45-N</t>
  </si>
  <si>
    <t>97122225-45-N</t>
  </si>
  <si>
    <t>97122325-45-N</t>
  </si>
  <si>
    <t>97122425-45-N</t>
  </si>
  <si>
    <t>97122525-45-N</t>
  </si>
  <si>
    <t>97122625-45-N</t>
  </si>
  <si>
    <t>97122725-45-N</t>
  </si>
  <si>
    <t>97122825-38-N</t>
  </si>
  <si>
    <t>97122925-38-N</t>
  </si>
  <si>
    <t>97123025-38-N</t>
  </si>
  <si>
    <t>97123125-38-N</t>
  </si>
  <si>
    <t>97123225-38-N</t>
  </si>
  <si>
    <t>97123425-38-N</t>
  </si>
  <si>
    <t>97123525-38-N</t>
  </si>
  <si>
    <t>97123625-38-N</t>
  </si>
  <si>
    <t>97123725-38-N</t>
  </si>
  <si>
    <t>97123825-38-N</t>
  </si>
  <si>
    <t>97124125-38-N</t>
  </si>
  <si>
    <t>97124325-38-N</t>
  </si>
  <si>
    <t>97124525-38-N</t>
  </si>
  <si>
    <t>97124725-38-N</t>
  </si>
  <si>
    <t>97124825-38-N</t>
  </si>
  <si>
    <t>97125225-38-N</t>
  </si>
  <si>
    <t>97125525-38-N</t>
  </si>
  <si>
    <t>97125625-38-N</t>
  </si>
  <si>
    <t>97125925-38-N</t>
  </si>
  <si>
    <t>97126025-10-N</t>
  </si>
  <si>
    <t>97126325-10-N</t>
  </si>
  <si>
    <t>97126525-10-N</t>
  </si>
  <si>
    <t>97126725-10-N</t>
  </si>
  <si>
    <t>97126825-10-N</t>
  </si>
  <si>
    <t>97126925-10-N</t>
  </si>
  <si>
    <t>97127025-10-N</t>
  </si>
  <si>
    <t>97127125-10-N</t>
  </si>
  <si>
    <t>97127225-10-N</t>
  </si>
  <si>
    <t>97127425-10-N</t>
  </si>
  <si>
    <t>97127525-10-N</t>
  </si>
  <si>
    <t>97127625-10-N</t>
  </si>
  <si>
    <t>97127725-38-N</t>
  </si>
  <si>
    <t>97127825-45-N</t>
  </si>
  <si>
    <t>97127925-85-N</t>
  </si>
  <si>
    <t>97128125-85-N</t>
  </si>
  <si>
    <t>97128325-10-N</t>
  </si>
  <si>
    <t>97128425-45-N</t>
  </si>
  <si>
    <t>97128525-38-N</t>
  </si>
  <si>
    <t>97128625-38-N</t>
  </si>
  <si>
    <t>97128825-45-N</t>
  </si>
  <si>
    <t>97128925-45-N</t>
  </si>
  <si>
    <t>97129025-10-N</t>
  </si>
  <si>
    <t>97129225-45-N</t>
  </si>
  <si>
    <t>97129325-45-N</t>
  </si>
  <si>
    <t>97129425-45-N</t>
  </si>
  <si>
    <t>98098625-42-N</t>
  </si>
  <si>
    <t>98098725-42-N</t>
  </si>
  <si>
    <t>98098825-42-N</t>
  </si>
  <si>
    <t>98098925-90-N</t>
  </si>
  <si>
    <t>98099125-10-N</t>
  </si>
  <si>
    <t>98099225-10-N</t>
  </si>
  <si>
    <t>98099325-42-N</t>
  </si>
  <si>
    <t>98099425-42-N</t>
  </si>
  <si>
    <t>98099525-42-N</t>
  </si>
  <si>
    <t>98099625-10-N</t>
  </si>
  <si>
    <t>98099725-42-N</t>
  </si>
  <si>
    <t>98099825-42-N</t>
  </si>
  <si>
    <t>98099925-42-N</t>
  </si>
  <si>
    <t>98100025-42-N</t>
  </si>
  <si>
    <t>98100125-42-N</t>
  </si>
  <si>
    <t>98100225-10-N</t>
  </si>
  <si>
    <t>98100325-10-N</t>
  </si>
  <si>
    <t>98100425-42-N</t>
  </si>
  <si>
    <t>98100525-42-P</t>
  </si>
  <si>
    <t>98100625-42-N</t>
  </si>
  <si>
    <t>98100725-42-N</t>
  </si>
  <si>
    <t>99951525-18-P</t>
  </si>
  <si>
    <t>99951725-18-P</t>
  </si>
  <si>
    <t>99951925-18-P</t>
  </si>
  <si>
    <t>99952125-18-P</t>
  </si>
  <si>
    <t>99952425-18-P</t>
  </si>
  <si>
    <t>99952625-18-P</t>
  </si>
  <si>
    <t>99952825-18-P</t>
  </si>
  <si>
    <t>99953025-18-P</t>
  </si>
  <si>
    <t>99953225-18-P</t>
  </si>
  <si>
    <t>99953425-18-P</t>
  </si>
  <si>
    <t>99953625-18-P</t>
  </si>
  <si>
    <t>99953825-18-P</t>
  </si>
  <si>
    <t>99954025-18-P</t>
  </si>
  <si>
    <t>99954325-18-P</t>
  </si>
  <si>
    <t>99954625-18-P</t>
  </si>
  <si>
    <t>99954925-18-P</t>
  </si>
  <si>
    <t>99955225-18-P</t>
  </si>
  <si>
    <t>99955525-18-P</t>
  </si>
  <si>
    <t>99955925-18-P</t>
  </si>
  <si>
    <t>99956125-18-P</t>
  </si>
  <si>
    <t>99956425-18-P</t>
  </si>
  <si>
    <t>99956825-18-P</t>
  </si>
  <si>
    <t>99957225-18-P</t>
  </si>
  <si>
    <t>99957625-18-P</t>
  </si>
  <si>
    <t>99957925-18-P</t>
  </si>
  <si>
    <t>99958225-18-P</t>
  </si>
  <si>
    <t>99958425-18-P</t>
  </si>
  <si>
    <t>99958725-18-P</t>
  </si>
  <si>
    <t>99959025-18-P</t>
  </si>
  <si>
    <t>99959225-18-P</t>
  </si>
  <si>
    <t>99959525-18-P</t>
  </si>
  <si>
    <t>99959825-18-P</t>
  </si>
  <si>
    <t>99959925-18-P</t>
  </si>
  <si>
    <t>99960225-18-P</t>
  </si>
  <si>
    <t>99960525-18-P</t>
  </si>
  <si>
    <t>99960725-18-P</t>
  </si>
  <si>
    <t>99961025-18-P</t>
  </si>
  <si>
    <t>99961225-18-P</t>
  </si>
  <si>
    <t>99961525-18-P</t>
  </si>
  <si>
    <t>99961825-18-P</t>
  </si>
  <si>
    <t>99962025-18-P</t>
  </si>
  <si>
    <t>99962325-18-P</t>
  </si>
  <si>
    <t>99962525-18-P</t>
  </si>
  <si>
    <t>99962825-18-P</t>
  </si>
  <si>
    <t>99963125-18-P</t>
  </si>
  <si>
    <t>99963525-18-P</t>
  </si>
  <si>
    <t>Rubro rp</t>
  </si>
  <si>
    <t>Rubro cdp</t>
  </si>
  <si>
    <t>Rubro op</t>
  </si>
  <si>
    <t>nuevo codigo op</t>
  </si>
  <si>
    <t>nuevo codigo rp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</si>
</sst>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&quot;$&quot;\ #,##0.00"/>
  </numFmts>
  <fonts count="6" x14ac:knownFonts="1">
    <font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2"/>
      <color rgb="FF0000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rgb="FFFFFFFF"/>
      <name val="Aptos Narrow"/>
      <family val="2"/>
      <scheme val="minor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156082"/>
        <bgColor rgb="FF156082"/>
      </patternFill>
    </fill>
  </fills>
  <borders count="5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rgb="FF44B3E1"/>
      </left>
      <right/>
      <top style="thin">
        <color rgb="FF44B3E1"/>
      </top>
      <bottom style="thin">
        <color rgb="FF44B3E1"/>
      </bottom>
      <diagonal/>
    </border>
    <border>
      <left style="thin">
        <color rgb="FF44B3E1"/>
      </left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/>
    <xf numFmtId="0" fontId="1" fillId="0" borderId="0" xfId="0" applyFont="1"/>
    <xf numFmtId="168" fontId="3" fillId="2" borderId="2" xfId="0" applyNumberFormat="1" applyFont="1" applyFill="1" applyBorder="1"/>
    <xf numFmtId="22" fontId="3" fillId="2" borderId="1" xfId="0" applyNumberFormat="1" applyFont="1" applyFill="1" applyBorder="1"/>
    <xf numFmtId="0" fontId="3" fillId="2" borderId="1" xfId="0" applyFont="1" applyFill="1" applyBorder="1"/>
    <xf numFmtId="0" fontId="4" fillId="3" borderId="3" xfId="0" applyFont="1" applyFill="1" applyBorder="1"/>
    <xf numFmtId="0" fontId="3" fillId="2" borderId="0" xfId="0" applyFont="1" applyFill="1" applyBorder="1"/>
    <xf numFmtId="1" fontId="0" fillId="0" borderId="0" xfId="0" applyNumberFormat="1"/>
    <xf numFmtId="0" fontId="4" fillId="3" borderId="4" xfId="0" applyFont="1" applyFill="1" applyBorder="1"/>
    <xf numFmtId="0" fontId="4" fillId="3" borderId="0" xfId="0" applyFont="1" applyFill="1"/>
  </cellXfs>
  <cellStyles count="1">
    <cellStyle name="Normal" xfId="0" builtinId="0"/>
  </cellStyles>
  <dxfs count="3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Aptos Narrow"/>
        <family val="2"/>
        <scheme val="minor"/>
      </font>
      <fill>
        <patternFill patternType="solid">
          <fgColor rgb="FF156082"/>
          <bgColor rgb="FF156082"/>
        </patternFill>
      </fill>
    </dxf>
    <dxf>
      <numFmt numFmtId="1" formatCode="0"/>
    </dxf>
    <dxf>
      <numFmt numFmtId="0" formatCode="General"/>
    </dxf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numFmt numFmtId="168" formatCode="&quot;$&quot;\ #,##0.00"/>
      <fill>
        <patternFill patternType="solid">
          <fgColor theme="4"/>
          <bgColor theme="4"/>
        </patternFill>
      </fill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C8C7594-5188-D346-981B-794A6A91C483}" name="Tabla1" displayName="Tabla1" ref="A1:C132" totalsRowShown="0" headerRowDxfId="27" dataDxfId="28">
  <autoFilter ref="A1:C132" xr:uid="{FC8C7594-5188-D346-981B-794A6A91C483}"/>
  <tableColumns count="3">
    <tableColumn id="1" xr3:uid="{4969B66D-6FE3-2C46-B014-50919A9E88B4}" name="CODIGO_CDP" dataDxfId="31"/>
    <tableColumn id="2" xr3:uid="{E3513CA0-C17C-9F4B-9176-C02DDE85569A}" name="Objeto" dataDxfId="30"/>
    <tableColumn id="3" xr3:uid="{308E7257-3697-C348-B4EF-FAA4F9FB0880}" name="Clasificacion_Objeto" dataDxfId="2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5574C0A-3765-8444-81DF-EDEB1D402F5D}" name="Tabla2" displayName="Tabla2" ref="A1:C133" totalsRowShown="0" headerRowDxfId="25" headerRowBorderDxfId="26">
  <autoFilter ref="A1:C133" xr:uid="{D5574C0A-3765-8444-81DF-EDEB1D402F5D}"/>
  <tableColumns count="3">
    <tableColumn id="1" xr3:uid="{9F7B70BE-7B62-BE40-9733-4688A35775E8}" name="CODIGO CDP"/>
    <tableColumn id="2" xr3:uid="{72D851BA-9995-1A4C-9A5C-712D4B8BDB0B}" name="Rubro"/>
    <tableColumn id="3" xr3:uid="{75C3472B-6534-DE4B-9044-94F055862F02}" name="Nuevo codigo" dataDxfId="2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4389F12-A5A8-644A-BF06-3232133495AE}" name="Tabla3" displayName="Tabla3" ref="A1:F950" totalsRowShown="0">
  <autoFilter ref="A1:F950" xr:uid="{94389F12-A5A8-644A-BF06-3232133495AE}"/>
  <tableColumns count="6">
    <tableColumn id="1" xr3:uid="{C05157FC-1E9C-8547-AA1D-B361E907BC73}" name="CODIGO CRP"/>
    <tableColumn id="2" xr3:uid="{44820613-032F-B144-B0F9-FDC5B3760CAA}" name="CODIGO CDP"/>
    <tableColumn id="3" xr3:uid="{95C89233-7C92-0844-92CA-1D1E64DFDF98}" name="Rubro rp"/>
    <tableColumn id="6" xr3:uid="{FEA6D6E9-22CD-F544-892D-0A375D727931}" name="Rubro cdp" dataDxfId="20">
      <calculatedColumnFormula>_xlfn.XLOOKUP(Tabla3[[#This Row],[CODIGO CDP]],Tabla2[CODIGO CDP],Tabla2[Rubro],"N",0)</calculatedColumnFormula>
    </tableColumn>
    <tableColumn id="4" xr3:uid="{298B5E62-E05B-B640-9534-E37D0BBDDA5B}" name="nuevo codigo crp" dataDxfId="22"/>
    <tableColumn id="5" xr3:uid="{F7212A3E-B7A8-6347-A9FE-67349FC02F3A}" name="nuevo codigo cdp" dataDxfId="21">
      <calculatedColumnFormula>_xlfn.CONCAT(Tabla3[[#This Row],[CODIGO CDP]],"-",Tabla3[[#This Row],[Rubro cdp]])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E20C488-16F7-3544-953B-8EAB0ED4D58B}" name="Tabla4" displayName="Tabla4" ref="A1:G1579" totalsRowShown="0" headerRowDxfId="18">
  <autoFilter ref="A1:G1579" xr:uid="{2E20C488-16F7-3544-953B-8EAB0ED4D58B}"/>
  <tableColumns count="7">
    <tableColumn id="1" xr3:uid="{F8EDE0C5-7D2D-464B-8185-D97EA50B4647}" name="CODIGO_OP"/>
    <tableColumn id="2" xr3:uid="{8BF24545-6964-5C43-A312-8D5E1D6366F8}" name="CODIGO_CRP"/>
    <tableColumn id="3" xr3:uid="{EA561B60-EF4D-AC41-B61F-47203ADA50FD}" name="CODIGO_CDP"/>
    <tableColumn id="4" xr3:uid="{69E33863-C7A5-B647-9E89-A732BCF9EB01}" name="Rubro op" dataDxfId="19"/>
    <tableColumn id="5" xr3:uid="{F43B41B0-2FE7-DB43-ADB9-59E23ED1E512}" name="nuevo codigo op" dataDxfId="17">
      <calculatedColumnFormula>_xlfn.CONCAT(Tabla4[[#This Row],[CODIGO_OP]],"-",Tabla4[[#This Row],[Rubro op]])</calculatedColumnFormula>
    </tableColumn>
    <tableColumn id="6" xr3:uid="{9B2342BA-7E74-024D-95D1-CB7BF01E4C0C}" name="nuevo codigo rp" dataDxfId="16">
      <calculatedColumnFormula>_xlfn.CONCAT(Tabla4[[#This Row],[CODIGO_CRP]],"-",Tabla4[[#This Row],[Rubro op]])</calculatedColumnFormula>
    </tableColumn>
    <tableColumn id="7" xr3:uid="{C773DA27-013C-284B-AE9B-E9CD1802E305}" name="nuevo codigo cdp" dataDxfId="15">
      <calculatedColumnFormula>_xlfn.CONCAT(Tabla4[[#This Row],[CODIGO_CDP]],"-",Tabla4[[#This Row],[Rubro op]])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09FD0-5B9C-5A44-96D4-30DA47C31FDE}">
  <sheetPr>
    <tabColor theme="5" tint="-0.249977111117893"/>
  </sheetPr>
  <dimension ref="A1:D132"/>
  <sheetViews>
    <sheetView workbookViewId="0">
      <selection activeCell="C21" sqref="C21"/>
    </sheetView>
  </sheetViews>
  <sheetFormatPr baseColWidth="10" defaultRowHeight="16" x14ac:dyDescent="0.2"/>
  <cols>
    <col min="1" max="1" width="15.33203125" customWidth="1"/>
    <col min="2" max="2" width="24.5" customWidth="1"/>
    <col min="3" max="3" width="30.5" bestFit="1" customWidth="1"/>
  </cols>
  <sheetData>
    <row r="1" spans="1:4" x14ac:dyDescent="0.2">
      <c r="A1" s="2" t="s">
        <v>0</v>
      </c>
      <c r="B1" s="2" t="s">
        <v>1</v>
      </c>
      <c r="C1" s="2" t="s">
        <v>2</v>
      </c>
      <c r="D1" s="1"/>
    </row>
    <row r="2" spans="1:4" x14ac:dyDescent="0.2">
      <c r="A2" s="1" t="s">
        <v>3</v>
      </c>
      <c r="B2" s="1" t="s">
        <v>4</v>
      </c>
      <c r="C2" s="1" t="s">
        <v>5</v>
      </c>
      <c r="D2" s="1"/>
    </row>
    <row r="3" spans="1:4" x14ac:dyDescent="0.2">
      <c r="A3" s="1" t="s">
        <v>6</v>
      </c>
      <c r="B3" s="1" t="s">
        <v>7</v>
      </c>
      <c r="C3" s="1" t="s">
        <v>8</v>
      </c>
      <c r="D3" s="1"/>
    </row>
    <row r="4" spans="1:4" x14ac:dyDescent="0.2">
      <c r="A4" s="1" t="s">
        <v>9</v>
      </c>
      <c r="B4" s="1" t="s">
        <v>10</v>
      </c>
      <c r="C4" s="1" t="s">
        <v>8</v>
      </c>
      <c r="D4" s="1"/>
    </row>
    <row r="5" spans="1:4" x14ac:dyDescent="0.2">
      <c r="A5" s="1" t="s">
        <v>11</v>
      </c>
      <c r="B5" s="1" t="s">
        <v>12</v>
      </c>
      <c r="C5" s="1" t="s">
        <v>5</v>
      </c>
      <c r="D5" s="1"/>
    </row>
    <row r="6" spans="1:4" x14ac:dyDescent="0.2">
      <c r="A6" s="1" t="s">
        <v>13</v>
      </c>
      <c r="B6" s="1" t="s">
        <v>14</v>
      </c>
      <c r="C6" s="1" t="s">
        <v>15</v>
      </c>
      <c r="D6" s="1"/>
    </row>
    <row r="7" spans="1:4" x14ac:dyDescent="0.2">
      <c r="A7" s="1" t="s">
        <v>16</v>
      </c>
      <c r="B7" s="1" t="s">
        <v>17</v>
      </c>
      <c r="C7" s="1" t="s">
        <v>18</v>
      </c>
      <c r="D7" s="1"/>
    </row>
    <row r="8" spans="1:4" x14ac:dyDescent="0.2">
      <c r="A8" s="1" t="s">
        <v>19</v>
      </c>
      <c r="B8" s="1" t="s">
        <v>20</v>
      </c>
      <c r="C8" s="1" t="s">
        <v>21</v>
      </c>
      <c r="D8" s="1"/>
    </row>
    <row r="9" spans="1:4" x14ac:dyDescent="0.2">
      <c r="A9" s="1" t="s">
        <v>22</v>
      </c>
      <c r="B9" s="1" t="s">
        <v>23</v>
      </c>
      <c r="C9" s="1" t="s">
        <v>24</v>
      </c>
      <c r="D9" s="1"/>
    </row>
    <row r="10" spans="1:4" x14ac:dyDescent="0.2">
      <c r="A10" s="1" t="s">
        <v>25</v>
      </c>
      <c r="B10" s="1" t="s">
        <v>26</v>
      </c>
      <c r="C10" s="1" t="s">
        <v>27</v>
      </c>
      <c r="D10" s="1"/>
    </row>
    <row r="11" spans="1:4" x14ac:dyDescent="0.2">
      <c r="A11" s="1" t="s">
        <v>28</v>
      </c>
      <c r="B11" s="1" t="s">
        <v>29</v>
      </c>
      <c r="C11" s="1" t="s">
        <v>30</v>
      </c>
      <c r="D11" s="1"/>
    </row>
    <row r="12" spans="1:4" x14ac:dyDescent="0.2">
      <c r="A12" s="1" t="s">
        <v>31</v>
      </c>
      <c r="B12" s="1" t="s">
        <v>32</v>
      </c>
      <c r="C12" s="1" t="s">
        <v>8</v>
      </c>
      <c r="D12" s="1"/>
    </row>
    <row r="13" spans="1:4" x14ac:dyDescent="0.2">
      <c r="A13" s="1" t="s">
        <v>33</v>
      </c>
      <c r="B13" s="1" t="s">
        <v>34</v>
      </c>
      <c r="C13" s="1" t="s">
        <v>35</v>
      </c>
      <c r="D13" s="1"/>
    </row>
    <row r="14" spans="1:4" x14ac:dyDescent="0.2">
      <c r="A14" s="1" t="s">
        <v>36</v>
      </c>
      <c r="B14" s="1" t="s">
        <v>37</v>
      </c>
      <c r="C14" s="1" t="s">
        <v>38</v>
      </c>
      <c r="D14" s="1"/>
    </row>
    <row r="15" spans="1:4" x14ac:dyDescent="0.2">
      <c r="A15" s="1" t="s">
        <v>39</v>
      </c>
      <c r="B15" s="1" t="s">
        <v>40</v>
      </c>
      <c r="C15" s="1" t="s">
        <v>5</v>
      </c>
      <c r="D15" s="1"/>
    </row>
    <row r="16" spans="1:4" x14ac:dyDescent="0.2">
      <c r="A16" s="1" t="s">
        <v>41</v>
      </c>
      <c r="B16" s="1" t="s">
        <v>42</v>
      </c>
      <c r="C16" s="1" t="s">
        <v>43</v>
      </c>
      <c r="D16" s="1"/>
    </row>
    <row r="17" spans="1:4" x14ac:dyDescent="0.2">
      <c r="A17" s="1" t="s">
        <v>44</v>
      </c>
      <c r="B17" s="1" t="s">
        <v>45</v>
      </c>
      <c r="C17" s="1" t="s">
        <v>21</v>
      </c>
      <c r="D17" s="1"/>
    </row>
    <row r="18" spans="1:4" x14ac:dyDescent="0.2">
      <c r="A18" s="1" t="s">
        <v>46</v>
      </c>
      <c r="B18" s="1" t="s">
        <v>47</v>
      </c>
      <c r="C18" s="1" t="s">
        <v>48</v>
      </c>
      <c r="D18" s="1"/>
    </row>
    <row r="19" spans="1:4" x14ac:dyDescent="0.2">
      <c r="A19" s="1" t="s">
        <v>49</v>
      </c>
      <c r="B19" s="1" t="s">
        <v>50</v>
      </c>
      <c r="C19" s="1" t="s">
        <v>48</v>
      </c>
      <c r="D19" s="1"/>
    </row>
    <row r="20" spans="1:4" x14ac:dyDescent="0.2">
      <c r="A20" s="1" t="s">
        <v>51</v>
      </c>
      <c r="B20" s="1" t="s">
        <v>52</v>
      </c>
      <c r="C20" s="1" t="s">
        <v>53</v>
      </c>
      <c r="D20" s="1"/>
    </row>
    <row r="21" spans="1:4" x14ac:dyDescent="0.2">
      <c r="A21" s="1" t="s">
        <v>54</v>
      </c>
      <c r="B21" s="1" t="s">
        <v>55</v>
      </c>
      <c r="C21" s="1" t="s">
        <v>43</v>
      </c>
      <c r="D21" s="1"/>
    </row>
    <row r="22" spans="1:4" x14ac:dyDescent="0.2">
      <c r="A22" s="1" t="s">
        <v>56</v>
      </c>
      <c r="B22" s="1" t="s">
        <v>57</v>
      </c>
      <c r="C22" s="1" t="s">
        <v>48</v>
      </c>
      <c r="D22" s="1"/>
    </row>
    <row r="23" spans="1:4" x14ac:dyDescent="0.2">
      <c r="A23" s="1" t="s">
        <v>58</v>
      </c>
      <c r="B23" s="1" t="s">
        <v>59</v>
      </c>
      <c r="C23" s="1" t="s">
        <v>48</v>
      </c>
      <c r="D23" s="1"/>
    </row>
    <row r="24" spans="1:4" x14ac:dyDescent="0.2">
      <c r="A24" s="1" t="s">
        <v>60</v>
      </c>
      <c r="B24" s="1" t="s">
        <v>61</v>
      </c>
      <c r="C24" s="1" t="s">
        <v>35</v>
      </c>
      <c r="D24" s="1"/>
    </row>
    <row r="25" spans="1:4" x14ac:dyDescent="0.2">
      <c r="A25" s="1" t="s">
        <v>62</v>
      </c>
      <c r="B25" s="1" t="s">
        <v>63</v>
      </c>
      <c r="C25" s="1" t="s">
        <v>21</v>
      </c>
      <c r="D25" s="1"/>
    </row>
    <row r="26" spans="1:4" x14ac:dyDescent="0.2">
      <c r="A26" s="1" t="s">
        <v>64</v>
      </c>
      <c r="B26" s="1" t="s">
        <v>65</v>
      </c>
      <c r="C26" s="1" t="s">
        <v>66</v>
      </c>
      <c r="D26" s="1"/>
    </row>
    <row r="27" spans="1:4" x14ac:dyDescent="0.2">
      <c r="A27" s="1" t="s">
        <v>67</v>
      </c>
      <c r="B27" s="1" t="s">
        <v>68</v>
      </c>
      <c r="C27" s="1" t="s">
        <v>69</v>
      </c>
      <c r="D27" s="1"/>
    </row>
    <row r="28" spans="1:4" x14ac:dyDescent="0.2">
      <c r="A28" s="1" t="s">
        <v>70</v>
      </c>
      <c r="B28" s="1" t="s">
        <v>71</v>
      </c>
      <c r="C28" s="1" t="s">
        <v>72</v>
      </c>
      <c r="D28" s="1"/>
    </row>
    <row r="29" spans="1:4" x14ac:dyDescent="0.2">
      <c r="A29" s="1" t="s">
        <v>73</v>
      </c>
      <c r="B29" s="1" t="s">
        <v>74</v>
      </c>
      <c r="C29" s="1" t="s">
        <v>5</v>
      </c>
      <c r="D29" s="1"/>
    </row>
    <row r="30" spans="1:4" x14ac:dyDescent="0.2">
      <c r="A30" s="1" t="s">
        <v>75</v>
      </c>
      <c r="B30" s="1" t="s">
        <v>76</v>
      </c>
      <c r="C30" s="1" t="s">
        <v>8</v>
      </c>
      <c r="D30" s="1"/>
    </row>
    <row r="31" spans="1:4" x14ac:dyDescent="0.2">
      <c r="A31" s="1" t="s">
        <v>77</v>
      </c>
      <c r="B31" s="1" t="s">
        <v>78</v>
      </c>
      <c r="C31" s="1" t="s">
        <v>79</v>
      </c>
      <c r="D31" s="1"/>
    </row>
    <row r="32" spans="1:4" x14ac:dyDescent="0.2">
      <c r="A32" s="1" t="s">
        <v>80</v>
      </c>
      <c r="B32" s="1" t="s">
        <v>78</v>
      </c>
      <c r="C32" s="1" t="s">
        <v>79</v>
      </c>
      <c r="D32" s="1"/>
    </row>
    <row r="33" spans="1:4" x14ac:dyDescent="0.2">
      <c r="A33" s="1" t="s">
        <v>81</v>
      </c>
      <c r="B33" s="1" t="s">
        <v>78</v>
      </c>
      <c r="C33" s="1" t="s">
        <v>79</v>
      </c>
      <c r="D33" s="1"/>
    </row>
    <row r="34" spans="1:4" x14ac:dyDescent="0.2">
      <c r="A34" s="1" t="s">
        <v>82</v>
      </c>
      <c r="B34" s="1" t="s">
        <v>83</v>
      </c>
      <c r="C34" s="1" t="s">
        <v>8</v>
      </c>
      <c r="D34" s="1"/>
    </row>
    <row r="35" spans="1:4" x14ac:dyDescent="0.2">
      <c r="A35" s="1" t="s">
        <v>84</v>
      </c>
      <c r="B35" s="1" t="s">
        <v>83</v>
      </c>
      <c r="C35" s="1" t="s">
        <v>8</v>
      </c>
      <c r="D35" s="1"/>
    </row>
    <row r="36" spans="1:4" x14ac:dyDescent="0.2">
      <c r="A36" s="1" t="s">
        <v>85</v>
      </c>
      <c r="B36" s="1" t="s">
        <v>83</v>
      </c>
      <c r="C36" s="1" t="s">
        <v>8</v>
      </c>
      <c r="D36" s="1"/>
    </row>
    <row r="37" spans="1:4" x14ac:dyDescent="0.2">
      <c r="A37" s="1" t="s">
        <v>86</v>
      </c>
      <c r="B37" s="1" t="s">
        <v>87</v>
      </c>
      <c r="C37" s="1" t="s">
        <v>5</v>
      </c>
      <c r="D37" s="1"/>
    </row>
    <row r="38" spans="1:4" x14ac:dyDescent="0.2">
      <c r="A38" s="1" t="s">
        <v>88</v>
      </c>
      <c r="B38" s="1" t="s">
        <v>89</v>
      </c>
      <c r="C38" s="1" t="s">
        <v>5</v>
      </c>
      <c r="D38" s="1"/>
    </row>
    <row r="39" spans="1:4" x14ac:dyDescent="0.2">
      <c r="A39" s="1" t="s">
        <v>90</v>
      </c>
      <c r="B39" s="1" t="s">
        <v>89</v>
      </c>
      <c r="C39" s="1" t="s">
        <v>5</v>
      </c>
      <c r="D39" s="1"/>
    </row>
    <row r="40" spans="1:4" x14ac:dyDescent="0.2">
      <c r="A40" s="1" t="s">
        <v>91</v>
      </c>
      <c r="B40" s="1" t="s">
        <v>92</v>
      </c>
      <c r="C40" s="1" t="s">
        <v>48</v>
      </c>
      <c r="D40" s="1"/>
    </row>
    <row r="41" spans="1:4" x14ac:dyDescent="0.2">
      <c r="A41" s="1" t="s">
        <v>93</v>
      </c>
      <c r="B41" s="1" t="s">
        <v>94</v>
      </c>
      <c r="C41" s="1" t="s">
        <v>21</v>
      </c>
      <c r="D41" s="1"/>
    </row>
    <row r="42" spans="1:4" x14ac:dyDescent="0.2">
      <c r="A42" s="1" t="s">
        <v>95</v>
      </c>
      <c r="B42" s="1" t="s">
        <v>96</v>
      </c>
      <c r="C42" s="1" t="s">
        <v>53</v>
      </c>
      <c r="D42" s="1"/>
    </row>
    <row r="43" spans="1:4" x14ac:dyDescent="0.2">
      <c r="A43" s="1" t="s">
        <v>97</v>
      </c>
      <c r="B43" s="1" t="s">
        <v>34</v>
      </c>
      <c r="C43" s="1" t="s">
        <v>35</v>
      </c>
      <c r="D43" s="1"/>
    </row>
    <row r="44" spans="1:4" x14ac:dyDescent="0.2">
      <c r="A44" s="1" t="s">
        <v>98</v>
      </c>
      <c r="B44" s="1" t="s">
        <v>99</v>
      </c>
      <c r="C44" s="1" t="s">
        <v>8</v>
      </c>
      <c r="D44" s="1"/>
    </row>
    <row r="45" spans="1:4" x14ac:dyDescent="0.2">
      <c r="A45" s="1" t="s">
        <v>100</v>
      </c>
      <c r="B45" s="1" t="s">
        <v>101</v>
      </c>
      <c r="C45" s="1" t="s">
        <v>21</v>
      </c>
      <c r="D45" s="1"/>
    </row>
    <row r="46" spans="1:4" x14ac:dyDescent="0.2">
      <c r="A46" s="1" t="s">
        <v>102</v>
      </c>
      <c r="B46" s="1" t="s">
        <v>103</v>
      </c>
      <c r="C46" s="1" t="s">
        <v>104</v>
      </c>
      <c r="D46" s="1"/>
    </row>
    <row r="47" spans="1:4" x14ac:dyDescent="0.2">
      <c r="A47" s="1" t="s">
        <v>105</v>
      </c>
      <c r="B47" s="1" t="s">
        <v>106</v>
      </c>
      <c r="C47" s="1" t="s">
        <v>48</v>
      </c>
      <c r="D47" s="1"/>
    </row>
    <row r="48" spans="1:4" x14ac:dyDescent="0.2">
      <c r="A48" s="1" t="s">
        <v>107</v>
      </c>
      <c r="B48" s="1" t="s">
        <v>108</v>
      </c>
      <c r="C48" s="1" t="s">
        <v>8</v>
      </c>
      <c r="D48" s="1"/>
    </row>
    <row r="49" spans="1:4" x14ac:dyDescent="0.2">
      <c r="A49" s="1" t="s">
        <v>109</v>
      </c>
      <c r="B49" s="1" t="s">
        <v>110</v>
      </c>
      <c r="C49" s="1" t="s">
        <v>5</v>
      </c>
      <c r="D49" s="1"/>
    </row>
    <row r="50" spans="1:4" x14ac:dyDescent="0.2">
      <c r="A50" s="1" t="s">
        <v>111</v>
      </c>
      <c r="B50" s="1" t="s">
        <v>112</v>
      </c>
      <c r="C50" s="1" t="s">
        <v>30</v>
      </c>
      <c r="D50" s="1"/>
    </row>
    <row r="51" spans="1:4" x14ac:dyDescent="0.2">
      <c r="A51" s="1" t="s">
        <v>113</v>
      </c>
      <c r="B51" s="1" t="s">
        <v>114</v>
      </c>
      <c r="C51" s="1" t="s">
        <v>66</v>
      </c>
      <c r="D51" s="1"/>
    </row>
    <row r="52" spans="1:4" x14ac:dyDescent="0.2">
      <c r="A52" s="1" t="s">
        <v>115</v>
      </c>
      <c r="B52" s="1" t="s">
        <v>116</v>
      </c>
      <c r="C52" s="1" t="s">
        <v>117</v>
      </c>
      <c r="D52" s="1"/>
    </row>
    <row r="53" spans="1:4" x14ac:dyDescent="0.2">
      <c r="A53" s="1" t="s">
        <v>118</v>
      </c>
      <c r="B53" s="1" t="s">
        <v>119</v>
      </c>
      <c r="C53" s="1" t="s">
        <v>8</v>
      </c>
      <c r="D53" s="1"/>
    </row>
    <row r="54" spans="1:4" x14ac:dyDescent="0.2">
      <c r="A54" s="1" t="s">
        <v>120</v>
      </c>
      <c r="B54" s="1" t="s">
        <v>121</v>
      </c>
      <c r="C54" s="1" t="s">
        <v>5</v>
      </c>
      <c r="D54" s="1"/>
    </row>
    <row r="55" spans="1:4" x14ac:dyDescent="0.2">
      <c r="A55" s="1" t="s">
        <v>122</v>
      </c>
      <c r="B55" s="1" t="s">
        <v>123</v>
      </c>
      <c r="C55" s="1" t="s">
        <v>43</v>
      </c>
      <c r="D55" s="1"/>
    </row>
    <row r="56" spans="1:4" x14ac:dyDescent="0.2">
      <c r="A56" s="1" t="s">
        <v>124</v>
      </c>
      <c r="B56" s="1" t="s">
        <v>125</v>
      </c>
      <c r="C56" s="1" t="s">
        <v>66</v>
      </c>
      <c r="D56" s="1"/>
    </row>
    <row r="57" spans="1:4" x14ac:dyDescent="0.2">
      <c r="A57" s="1" t="s">
        <v>126</v>
      </c>
      <c r="B57" s="1" t="s">
        <v>127</v>
      </c>
      <c r="C57" s="1" t="s">
        <v>8</v>
      </c>
      <c r="D57" s="1"/>
    </row>
    <row r="58" spans="1:4" x14ac:dyDescent="0.2">
      <c r="A58" s="1" t="s">
        <v>128</v>
      </c>
      <c r="B58" s="1" t="s">
        <v>129</v>
      </c>
      <c r="C58" s="1" t="s">
        <v>48</v>
      </c>
      <c r="D58" s="1"/>
    </row>
    <row r="59" spans="1:4" x14ac:dyDescent="0.2">
      <c r="A59" s="1" t="s">
        <v>130</v>
      </c>
      <c r="B59" s="1" t="s">
        <v>131</v>
      </c>
      <c r="C59" s="1" t="s">
        <v>5</v>
      </c>
      <c r="D59" s="1"/>
    </row>
    <row r="60" spans="1:4" x14ac:dyDescent="0.2">
      <c r="A60" s="1" t="s">
        <v>132</v>
      </c>
      <c r="B60" s="1" t="s">
        <v>133</v>
      </c>
      <c r="C60" s="1" t="s">
        <v>134</v>
      </c>
      <c r="D60" s="1"/>
    </row>
    <row r="61" spans="1:4" x14ac:dyDescent="0.2">
      <c r="A61" s="1" t="s">
        <v>135</v>
      </c>
      <c r="B61" s="1" t="s">
        <v>136</v>
      </c>
      <c r="C61" s="1" t="s">
        <v>137</v>
      </c>
      <c r="D61" s="1"/>
    </row>
    <row r="62" spans="1:4" x14ac:dyDescent="0.2">
      <c r="A62" s="1" t="s">
        <v>138</v>
      </c>
      <c r="B62" s="1" t="s">
        <v>139</v>
      </c>
      <c r="C62" s="1" t="s">
        <v>137</v>
      </c>
      <c r="D62" s="1"/>
    </row>
    <row r="63" spans="1:4" x14ac:dyDescent="0.2">
      <c r="A63" s="1" t="s">
        <v>140</v>
      </c>
      <c r="B63" s="1" t="s">
        <v>141</v>
      </c>
      <c r="C63" s="1" t="s">
        <v>137</v>
      </c>
      <c r="D63" s="1"/>
    </row>
    <row r="64" spans="1:4" x14ac:dyDescent="0.2">
      <c r="A64" s="1" t="s">
        <v>142</v>
      </c>
      <c r="B64" s="1" t="s">
        <v>143</v>
      </c>
      <c r="C64" s="1" t="s">
        <v>137</v>
      </c>
      <c r="D64" s="1"/>
    </row>
    <row r="65" spans="1:4" x14ac:dyDescent="0.2">
      <c r="A65" s="1" t="s">
        <v>144</v>
      </c>
      <c r="B65" s="1" t="s">
        <v>145</v>
      </c>
      <c r="C65" s="1" t="s">
        <v>137</v>
      </c>
      <c r="D65" s="1"/>
    </row>
    <row r="66" spans="1:4" x14ac:dyDescent="0.2">
      <c r="A66" s="1" t="s">
        <v>146</v>
      </c>
      <c r="B66" s="1" t="s">
        <v>147</v>
      </c>
      <c r="C66" s="1" t="s">
        <v>137</v>
      </c>
      <c r="D66" s="1"/>
    </row>
    <row r="67" spans="1:4" x14ac:dyDescent="0.2">
      <c r="A67" s="1" t="s">
        <v>148</v>
      </c>
      <c r="B67" s="1" t="s">
        <v>149</v>
      </c>
      <c r="C67" s="1" t="s">
        <v>137</v>
      </c>
      <c r="D67" s="1"/>
    </row>
    <row r="68" spans="1:4" x14ac:dyDescent="0.2">
      <c r="A68" s="1" t="s">
        <v>150</v>
      </c>
      <c r="B68" s="1" t="s">
        <v>151</v>
      </c>
      <c r="C68" s="1" t="s">
        <v>8</v>
      </c>
      <c r="D68" s="1"/>
    </row>
    <row r="69" spans="1:4" x14ac:dyDescent="0.2">
      <c r="A69" s="1" t="s">
        <v>152</v>
      </c>
      <c r="B69" s="1" t="s">
        <v>153</v>
      </c>
      <c r="C69" s="1" t="s">
        <v>137</v>
      </c>
      <c r="D69" s="1"/>
    </row>
    <row r="70" spans="1:4" x14ac:dyDescent="0.2">
      <c r="A70" s="1" t="s">
        <v>154</v>
      </c>
      <c r="B70" s="1" t="s">
        <v>155</v>
      </c>
      <c r="C70" s="1" t="s">
        <v>137</v>
      </c>
      <c r="D70" s="1"/>
    </row>
    <row r="71" spans="1:4" x14ac:dyDescent="0.2">
      <c r="A71" s="1" t="s">
        <v>156</v>
      </c>
      <c r="B71" s="1" t="s">
        <v>157</v>
      </c>
      <c r="C71" s="1" t="s">
        <v>137</v>
      </c>
      <c r="D71" s="1"/>
    </row>
    <row r="72" spans="1:4" x14ac:dyDescent="0.2">
      <c r="A72" s="1" t="s">
        <v>158</v>
      </c>
      <c r="B72" s="1" t="s">
        <v>159</v>
      </c>
      <c r="C72" s="1" t="s">
        <v>137</v>
      </c>
      <c r="D72" s="1"/>
    </row>
    <row r="73" spans="1:4" x14ac:dyDescent="0.2">
      <c r="A73" s="1" t="s">
        <v>160</v>
      </c>
      <c r="B73" s="1" t="s">
        <v>161</v>
      </c>
      <c r="C73" s="1" t="s">
        <v>137</v>
      </c>
      <c r="D73" s="1"/>
    </row>
    <row r="74" spans="1:4" x14ac:dyDescent="0.2">
      <c r="A74" s="1" t="s">
        <v>162</v>
      </c>
      <c r="B74" s="1" t="s">
        <v>163</v>
      </c>
      <c r="C74" s="1" t="s">
        <v>134</v>
      </c>
      <c r="D74" s="1"/>
    </row>
    <row r="75" spans="1:4" x14ac:dyDescent="0.2">
      <c r="A75" s="1" t="s">
        <v>164</v>
      </c>
      <c r="B75" s="1" t="s">
        <v>165</v>
      </c>
      <c r="C75" s="1" t="s">
        <v>72</v>
      </c>
      <c r="D75" s="1"/>
    </row>
    <row r="76" spans="1:4" x14ac:dyDescent="0.2">
      <c r="A76" s="1" t="s">
        <v>166</v>
      </c>
      <c r="B76" s="1" t="s">
        <v>165</v>
      </c>
      <c r="C76" s="1" t="s">
        <v>72</v>
      </c>
      <c r="D76" s="1"/>
    </row>
    <row r="77" spans="1:4" x14ac:dyDescent="0.2">
      <c r="A77" s="1" t="s">
        <v>167</v>
      </c>
      <c r="B77" s="1" t="s">
        <v>168</v>
      </c>
      <c r="C77" s="1" t="s">
        <v>5</v>
      </c>
      <c r="D77" s="1"/>
    </row>
    <row r="78" spans="1:4" x14ac:dyDescent="0.2">
      <c r="A78" s="1" t="s">
        <v>169</v>
      </c>
      <c r="B78" s="1" t="s">
        <v>170</v>
      </c>
      <c r="C78" s="1" t="s">
        <v>5</v>
      </c>
      <c r="D78" s="1"/>
    </row>
    <row r="79" spans="1:4" x14ac:dyDescent="0.2">
      <c r="A79" s="1" t="s">
        <v>171</v>
      </c>
      <c r="B79" s="1" t="s">
        <v>172</v>
      </c>
      <c r="C79" s="1" t="s">
        <v>48</v>
      </c>
      <c r="D79" s="1"/>
    </row>
    <row r="80" spans="1:4" x14ac:dyDescent="0.2">
      <c r="A80" s="1" t="s">
        <v>173</v>
      </c>
      <c r="B80" s="1" t="s">
        <v>172</v>
      </c>
      <c r="C80" s="1" t="s">
        <v>48</v>
      </c>
      <c r="D80" s="1"/>
    </row>
    <row r="81" spans="1:4" x14ac:dyDescent="0.2">
      <c r="A81" s="1" t="s">
        <v>174</v>
      </c>
      <c r="B81" s="1" t="s">
        <v>172</v>
      </c>
      <c r="C81" s="1" t="s">
        <v>48</v>
      </c>
      <c r="D81" s="1"/>
    </row>
    <row r="82" spans="1:4" x14ac:dyDescent="0.2">
      <c r="A82" s="1" t="s">
        <v>175</v>
      </c>
      <c r="B82" s="1" t="s">
        <v>172</v>
      </c>
      <c r="C82" s="1" t="s">
        <v>48</v>
      </c>
      <c r="D82" s="1"/>
    </row>
    <row r="83" spans="1:4" x14ac:dyDescent="0.2">
      <c r="A83" s="1" t="s">
        <v>176</v>
      </c>
      <c r="B83" s="1" t="s">
        <v>172</v>
      </c>
      <c r="C83" s="1" t="s">
        <v>48</v>
      </c>
      <c r="D83" s="1"/>
    </row>
    <row r="84" spans="1:4" x14ac:dyDescent="0.2">
      <c r="A84" s="1" t="s">
        <v>177</v>
      </c>
      <c r="B84" s="1" t="s">
        <v>172</v>
      </c>
      <c r="C84" s="1" t="s">
        <v>48</v>
      </c>
      <c r="D84" s="1"/>
    </row>
    <row r="85" spans="1:4" x14ac:dyDescent="0.2">
      <c r="A85" s="1" t="s">
        <v>178</v>
      </c>
      <c r="B85" s="1" t="s">
        <v>172</v>
      </c>
      <c r="C85" s="1" t="s">
        <v>48</v>
      </c>
      <c r="D85" s="1"/>
    </row>
    <row r="86" spans="1:4" x14ac:dyDescent="0.2">
      <c r="A86" s="1" t="s">
        <v>179</v>
      </c>
      <c r="B86" s="1" t="s">
        <v>172</v>
      </c>
      <c r="C86" s="1" t="s">
        <v>48</v>
      </c>
      <c r="D86" s="1"/>
    </row>
    <row r="87" spans="1:4" x14ac:dyDescent="0.2">
      <c r="A87" s="1" t="s">
        <v>180</v>
      </c>
      <c r="B87" s="1" t="s">
        <v>172</v>
      </c>
      <c r="C87" s="1" t="s">
        <v>48</v>
      </c>
      <c r="D87" s="1"/>
    </row>
    <row r="88" spans="1:4" x14ac:dyDescent="0.2">
      <c r="A88" s="1" t="s">
        <v>181</v>
      </c>
      <c r="B88" s="1" t="s">
        <v>172</v>
      </c>
      <c r="C88" s="1" t="s">
        <v>48</v>
      </c>
      <c r="D88" s="1"/>
    </row>
    <row r="89" spans="1:4" x14ac:dyDescent="0.2">
      <c r="A89" s="1" t="s">
        <v>182</v>
      </c>
      <c r="B89" s="1" t="s">
        <v>172</v>
      </c>
      <c r="C89" s="1" t="s">
        <v>48</v>
      </c>
      <c r="D89" s="1"/>
    </row>
    <row r="90" spans="1:4" x14ac:dyDescent="0.2">
      <c r="A90" s="1" t="s">
        <v>183</v>
      </c>
      <c r="B90" s="1" t="s">
        <v>172</v>
      </c>
      <c r="C90" s="1" t="s">
        <v>48</v>
      </c>
      <c r="D90" s="1"/>
    </row>
    <row r="91" spans="1:4" x14ac:dyDescent="0.2">
      <c r="A91" s="1" t="s">
        <v>184</v>
      </c>
      <c r="B91" s="1" t="s">
        <v>185</v>
      </c>
      <c r="C91" s="1" t="s">
        <v>48</v>
      </c>
      <c r="D91" s="1"/>
    </row>
    <row r="92" spans="1:4" x14ac:dyDescent="0.2">
      <c r="A92" s="1" t="s">
        <v>186</v>
      </c>
      <c r="B92" s="1" t="s">
        <v>187</v>
      </c>
      <c r="C92" s="1" t="s">
        <v>35</v>
      </c>
      <c r="D92" s="1"/>
    </row>
    <row r="93" spans="1:4" x14ac:dyDescent="0.2">
      <c r="A93" s="1" t="s">
        <v>188</v>
      </c>
      <c r="B93" s="1" t="s">
        <v>187</v>
      </c>
      <c r="C93" s="1" t="s">
        <v>35</v>
      </c>
      <c r="D93" s="1"/>
    </row>
    <row r="94" spans="1:4" x14ac:dyDescent="0.2">
      <c r="A94" s="1" t="s">
        <v>189</v>
      </c>
      <c r="B94" s="1" t="s">
        <v>187</v>
      </c>
      <c r="C94" s="1" t="s">
        <v>35</v>
      </c>
      <c r="D94" s="1"/>
    </row>
    <row r="95" spans="1:4" x14ac:dyDescent="0.2">
      <c r="A95" s="1" t="s">
        <v>190</v>
      </c>
      <c r="B95" s="1" t="s">
        <v>187</v>
      </c>
      <c r="C95" s="1" t="s">
        <v>35</v>
      </c>
      <c r="D95" s="1"/>
    </row>
    <row r="96" spans="1:4" x14ac:dyDescent="0.2">
      <c r="A96" s="1" t="s">
        <v>191</v>
      </c>
      <c r="B96" s="1" t="s">
        <v>192</v>
      </c>
      <c r="C96" s="1" t="s">
        <v>48</v>
      </c>
      <c r="D96" s="1"/>
    </row>
    <row r="97" spans="1:4" x14ac:dyDescent="0.2">
      <c r="A97" s="1" t="s">
        <v>193</v>
      </c>
      <c r="B97" s="1" t="s">
        <v>192</v>
      </c>
      <c r="C97" s="1" t="s">
        <v>48</v>
      </c>
      <c r="D97" s="1"/>
    </row>
    <row r="98" spans="1:4" x14ac:dyDescent="0.2">
      <c r="A98" s="1" t="s">
        <v>194</v>
      </c>
      <c r="B98" s="1" t="s">
        <v>192</v>
      </c>
      <c r="C98" s="1" t="s">
        <v>48</v>
      </c>
      <c r="D98" s="1"/>
    </row>
    <row r="99" spans="1:4" x14ac:dyDescent="0.2">
      <c r="A99" s="1" t="s">
        <v>195</v>
      </c>
      <c r="B99" s="1" t="s">
        <v>192</v>
      </c>
      <c r="C99" s="1" t="s">
        <v>48</v>
      </c>
      <c r="D99" s="1"/>
    </row>
    <row r="100" spans="1:4" x14ac:dyDescent="0.2">
      <c r="A100" s="1" t="s">
        <v>196</v>
      </c>
      <c r="B100" s="1" t="s">
        <v>192</v>
      </c>
      <c r="C100" s="1" t="s">
        <v>48</v>
      </c>
      <c r="D100" s="1"/>
    </row>
    <row r="101" spans="1:4" x14ac:dyDescent="0.2">
      <c r="A101" s="1" t="s">
        <v>197</v>
      </c>
      <c r="B101" s="1" t="s">
        <v>192</v>
      </c>
      <c r="C101" s="1" t="s">
        <v>48</v>
      </c>
      <c r="D101" s="1"/>
    </row>
    <row r="102" spans="1:4" x14ac:dyDescent="0.2">
      <c r="A102" s="1" t="s">
        <v>198</v>
      </c>
      <c r="B102" s="1" t="s">
        <v>199</v>
      </c>
      <c r="C102" s="1" t="s">
        <v>200</v>
      </c>
      <c r="D102" s="1"/>
    </row>
    <row r="103" spans="1:4" x14ac:dyDescent="0.2">
      <c r="A103" s="1" t="s">
        <v>201</v>
      </c>
      <c r="B103" s="1" t="s">
        <v>202</v>
      </c>
      <c r="C103" s="1" t="s">
        <v>27</v>
      </c>
      <c r="D103" s="1"/>
    </row>
    <row r="104" spans="1:4" x14ac:dyDescent="0.2">
      <c r="A104" s="1" t="s">
        <v>203</v>
      </c>
      <c r="B104" s="1" t="s">
        <v>204</v>
      </c>
      <c r="C104" s="1" t="s">
        <v>66</v>
      </c>
      <c r="D104" s="1"/>
    </row>
    <row r="105" spans="1:4" x14ac:dyDescent="0.2">
      <c r="A105" s="1" t="s">
        <v>205</v>
      </c>
      <c r="B105" s="1" t="s">
        <v>204</v>
      </c>
      <c r="C105" s="1" t="s">
        <v>66</v>
      </c>
      <c r="D105" s="1"/>
    </row>
    <row r="106" spans="1:4" x14ac:dyDescent="0.2">
      <c r="A106" s="1" t="s">
        <v>206</v>
      </c>
      <c r="B106" s="1" t="s">
        <v>207</v>
      </c>
      <c r="C106" s="1" t="s">
        <v>137</v>
      </c>
      <c r="D106" s="1"/>
    </row>
    <row r="107" spans="1:4" x14ac:dyDescent="0.2">
      <c r="A107" s="1" t="s">
        <v>208</v>
      </c>
      <c r="B107" s="1" t="s">
        <v>209</v>
      </c>
      <c r="C107" s="1" t="s">
        <v>137</v>
      </c>
      <c r="D107" s="1"/>
    </row>
    <row r="108" spans="1:4" x14ac:dyDescent="0.2">
      <c r="A108" s="1" t="s">
        <v>210</v>
      </c>
      <c r="B108" s="1" t="s">
        <v>211</v>
      </c>
      <c r="C108" s="1" t="s">
        <v>137</v>
      </c>
      <c r="D108" s="1"/>
    </row>
    <row r="109" spans="1:4" x14ac:dyDescent="0.2">
      <c r="A109" s="1" t="s">
        <v>212</v>
      </c>
      <c r="B109" s="1" t="s">
        <v>172</v>
      </c>
      <c r="C109" s="1" t="s">
        <v>48</v>
      </c>
      <c r="D109" s="1"/>
    </row>
    <row r="110" spans="1:4" x14ac:dyDescent="0.2">
      <c r="A110" s="1" t="s">
        <v>213</v>
      </c>
      <c r="B110" s="1" t="s">
        <v>214</v>
      </c>
      <c r="C110" s="1" t="s">
        <v>43</v>
      </c>
      <c r="D110" s="1"/>
    </row>
    <row r="111" spans="1:4" x14ac:dyDescent="0.2">
      <c r="A111" s="1" t="s">
        <v>215</v>
      </c>
      <c r="B111" s="1" t="s">
        <v>216</v>
      </c>
      <c r="C111" s="1" t="s">
        <v>21</v>
      </c>
      <c r="D111" s="1"/>
    </row>
    <row r="112" spans="1:4" x14ac:dyDescent="0.2">
      <c r="A112" s="1" t="s">
        <v>217</v>
      </c>
      <c r="B112" s="1" t="s">
        <v>218</v>
      </c>
      <c r="C112" s="1" t="s">
        <v>137</v>
      </c>
      <c r="D112" s="1"/>
    </row>
    <row r="113" spans="1:4" x14ac:dyDescent="0.2">
      <c r="A113" s="1" t="s">
        <v>219</v>
      </c>
      <c r="B113" s="1" t="s">
        <v>220</v>
      </c>
      <c r="C113" s="1" t="s">
        <v>137</v>
      </c>
      <c r="D113" s="1"/>
    </row>
    <row r="114" spans="1:4" x14ac:dyDescent="0.2">
      <c r="A114" s="1" t="s">
        <v>221</v>
      </c>
      <c r="B114" s="1" t="s">
        <v>222</v>
      </c>
      <c r="C114" s="1" t="s">
        <v>137</v>
      </c>
      <c r="D114" s="1"/>
    </row>
    <row r="115" spans="1:4" x14ac:dyDescent="0.2">
      <c r="A115" s="1" t="s">
        <v>223</v>
      </c>
      <c r="B115" s="1" t="s">
        <v>224</v>
      </c>
      <c r="C115" s="1" t="s">
        <v>137</v>
      </c>
      <c r="D115" s="1"/>
    </row>
    <row r="116" spans="1:4" x14ac:dyDescent="0.2">
      <c r="A116" s="1" t="s">
        <v>225</v>
      </c>
      <c r="B116" s="1" t="s">
        <v>226</v>
      </c>
      <c r="C116" s="1" t="s">
        <v>43</v>
      </c>
      <c r="D116" s="1"/>
    </row>
    <row r="117" spans="1:4" x14ac:dyDescent="0.2">
      <c r="A117" s="1" t="s">
        <v>227</v>
      </c>
      <c r="B117" s="1" t="s">
        <v>226</v>
      </c>
      <c r="C117" s="1" t="s">
        <v>43</v>
      </c>
      <c r="D117" s="1"/>
    </row>
    <row r="118" spans="1:4" x14ac:dyDescent="0.2">
      <c r="A118" s="1" t="s">
        <v>228</v>
      </c>
      <c r="B118" s="1" t="s">
        <v>229</v>
      </c>
      <c r="C118" s="1" t="s">
        <v>43</v>
      </c>
      <c r="D118" s="1"/>
    </row>
    <row r="119" spans="1:4" x14ac:dyDescent="0.2">
      <c r="A119" s="1" t="s">
        <v>230</v>
      </c>
      <c r="B119" s="1" t="s">
        <v>231</v>
      </c>
      <c r="C119" s="1" t="s">
        <v>43</v>
      </c>
      <c r="D119" s="1"/>
    </row>
    <row r="120" spans="1:4" x14ac:dyDescent="0.2">
      <c r="A120" s="1" t="s">
        <v>232</v>
      </c>
      <c r="B120" s="1" t="s">
        <v>231</v>
      </c>
      <c r="C120" s="1" t="s">
        <v>43</v>
      </c>
      <c r="D120" s="1"/>
    </row>
    <row r="121" spans="1:4" x14ac:dyDescent="0.2">
      <c r="A121" s="1" t="s">
        <v>233</v>
      </c>
      <c r="B121" s="1" t="s">
        <v>234</v>
      </c>
      <c r="C121" s="1" t="s">
        <v>43</v>
      </c>
      <c r="D121" s="1"/>
    </row>
    <row r="122" spans="1:4" x14ac:dyDescent="0.2">
      <c r="A122" s="1" t="s">
        <v>235</v>
      </c>
      <c r="B122" s="1" t="s">
        <v>236</v>
      </c>
      <c r="C122" s="1" t="s">
        <v>43</v>
      </c>
      <c r="D122" s="1"/>
    </row>
    <row r="123" spans="1:4" x14ac:dyDescent="0.2">
      <c r="A123" s="1" t="s">
        <v>237</v>
      </c>
      <c r="B123" s="1" t="s">
        <v>238</v>
      </c>
      <c r="C123" s="1" t="s">
        <v>43</v>
      </c>
      <c r="D123" s="1"/>
    </row>
    <row r="124" spans="1:4" x14ac:dyDescent="0.2">
      <c r="A124" s="1" t="s">
        <v>239</v>
      </c>
      <c r="B124" s="1" t="s">
        <v>240</v>
      </c>
      <c r="C124" s="1" t="s">
        <v>8</v>
      </c>
      <c r="D124" s="1"/>
    </row>
    <row r="125" spans="1:4" x14ac:dyDescent="0.2">
      <c r="A125" s="1" t="s">
        <v>241</v>
      </c>
      <c r="B125" s="1" t="s">
        <v>242</v>
      </c>
      <c r="C125" s="1" t="s">
        <v>134</v>
      </c>
      <c r="D125" s="1"/>
    </row>
    <row r="126" spans="1:4" x14ac:dyDescent="0.2">
      <c r="A126" s="1" t="s">
        <v>243</v>
      </c>
      <c r="B126" s="1" t="s">
        <v>244</v>
      </c>
      <c r="C126" s="1" t="s">
        <v>134</v>
      </c>
      <c r="D126" s="1"/>
    </row>
    <row r="127" spans="1:4" x14ac:dyDescent="0.2">
      <c r="A127" s="1" t="s">
        <v>245</v>
      </c>
      <c r="B127" s="1" t="s">
        <v>246</v>
      </c>
      <c r="C127" s="1" t="s">
        <v>72</v>
      </c>
      <c r="D127" s="1"/>
    </row>
    <row r="128" spans="1:4" x14ac:dyDescent="0.2">
      <c r="A128" s="1" t="s">
        <v>247</v>
      </c>
      <c r="B128" s="1" t="s">
        <v>246</v>
      </c>
      <c r="C128" s="1" t="s">
        <v>72</v>
      </c>
      <c r="D128" s="1"/>
    </row>
    <row r="129" spans="1:4" x14ac:dyDescent="0.2">
      <c r="A129" s="1" t="s">
        <v>248</v>
      </c>
      <c r="B129" s="1" t="s">
        <v>249</v>
      </c>
      <c r="C129" s="1" t="s">
        <v>5</v>
      </c>
      <c r="D129" s="1"/>
    </row>
    <row r="130" spans="1:4" x14ac:dyDescent="0.2">
      <c r="A130" s="1" t="s">
        <v>250</v>
      </c>
      <c r="B130" s="1" t="s">
        <v>251</v>
      </c>
      <c r="C130" s="1" t="s">
        <v>8</v>
      </c>
      <c r="D130" s="1"/>
    </row>
    <row r="131" spans="1:4" x14ac:dyDescent="0.2">
      <c r="A131" s="1" t="s">
        <v>252</v>
      </c>
      <c r="B131" s="1" t="s">
        <v>251</v>
      </c>
      <c r="C131" s="1" t="s">
        <v>8</v>
      </c>
      <c r="D131" s="1"/>
    </row>
    <row r="132" spans="1:4" x14ac:dyDescent="0.2">
      <c r="A132" s="1" t="s">
        <v>253</v>
      </c>
      <c r="B132" s="1" t="s">
        <v>254</v>
      </c>
      <c r="C132" s="1" t="s">
        <v>8</v>
      </c>
      <c r="D132" s="1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03FD9B-F86E-4943-87C6-E5A909A8FDE1}">
  <sheetPr>
    <tabColor theme="9" tint="0.39997558519241921"/>
  </sheetPr>
  <dimension ref="A1:C133"/>
  <sheetViews>
    <sheetView topLeftCell="A96" workbookViewId="0">
      <selection activeCell="C122" sqref="C122"/>
    </sheetView>
  </sheetViews>
  <sheetFormatPr baseColWidth="10" defaultRowHeight="16" x14ac:dyDescent="0.2"/>
  <cols>
    <col min="1" max="1" width="13.5" customWidth="1"/>
    <col min="3" max="3" width="42.1640625" bestFit="1" customWidth="1"/>
  </cols>
  <sheetData>
    <row r="1" spans="1:3" x14ac:dyDescent="0.2">
      <c r="A1" s="3" t="s">
        <v>255</v>
      </c>
      <c r="B1" s="3" t="s">
        <v>256</v>
      </c>
      <c r="C1" s="3" t="s">
        <v>269</v>
      </c>
    </row>
    <row r="2" spans="1:3" x14ac:dyDescent="0.2">
      <c r="A2" t="s">
        <v>19</v>
      </c>
      <c r="B2" t="s">
        <v>257</v>
      </c>
      <c r="C2" t="s">
        <v>270</v>
      </c>
    </row>
    <row r="3" spans="1:3" x14ac:dyDescent="0.2">
      <c r="A3" t="s">
        <v>49</v>
      </c>
      <c r="B3" t="s">
        <v>257</v>
      </c>
      <c r="C3" t="s">
        <v>271</v>
      </c>
    </row>
    <row r="4" spans="1:3" x14ac:dyDescent="0.2">
      <c r="A4" t="s">
        <v>75</v>
      </c>
      <c r="B4" t="s">
        <v>257</v>
      </c>
      <c r="C4" t="s">
        <v>272</v>
      </c>
    </row>
    <row r="5" spans="1:3" x14ac:dyDescent="0.2">
      <c r="A5" t="s">
        <v>102</v>
      </c>
      <c r="B5" t="s">
        <v>257</v>
      </c>
      <c r="C5" t="s">
        <v>273</v>
      </c>
    </row>
    <row r="6" spans="1:3" x14ac:dyDescent="0.2">
      <c r="A6" t="s">
        <v>126</v>
      </c>
      <c r="B6" t="s">
        <v>257</v>
      </c>
      <c r="C6" t="s">
        <v>274</v>
      </c>
    </row>
    <row r="7" spans="1:3" x14ac:dyDescent="0.2">
      <c r="A7" t="s">
        <v>150</v>
      </c>
      <c r="B7" t="s">
        <v>258</v>
      </c>
      <c r="C7" t="s">
        <v>275</v>
      </c>
    </row>
    <row r="8" spans="1:3" x14ac:dyDescent="0.2">
      <c r="A8" t="s">
        <v>184</v>
      </c>
      <c r="B8" t="s">
        <v>258</v>
      </c>
      <c r="C8" t="s">
        <v>276</v>
      </c>
    </row>
    <row r="9" spans="1:3" x14ac:dyDescent="0.2">
      <c r="A9" t="s">
        <v>215</v>
      </c>
      <c r="B9" t="s">
        <v>258</v>
      </c>
      <c r="C9" t="s">
        <v>277</v>
      </c>
    </row>
    <row r="10" spans="1:3" x14ac:dyDescent="0.2">
      <c r="A10" t="s">
        <v>239</v>
      </c>
      <c r="B10" t="s">
        <v>257</v>
      </c>
      <c r="C10" t="s">
        <v>278</v>
      </c>
    </row>
    <row r="11" spans="1:3" x14ac:dyDescent="0.2">
      <c r="A11" t="s">
        <v>11</v>
      </c>
      <c r="B11" t="s">
        <v>257</v>
      </c>
      <c r="C11" t="s">
        <v>279</v>
      </c>
    </row>
    <row r="12" spans="1:3" x14ac:dyDescent="0.2">
      <c r="A12" t="s">
        <v>13</v>
      </c>
      <c r="B12" t="s">
        <v>257</v>
      </c>
      <c r="C12" t="s">
        <v>280</v>
      </c>
    </row>
    <row r="13" spans="1:3" x14ac:dyDescent="0.2">
      <c r="A13" t="s">
        <v>16</v>
      </c>
      <c r="B13" t="s">
        <v>257</v>
      </c>
      <c r="C13" t="s">
        <v>281</v>
      </c>
    </row>
    <row r="14" spans="1:3" x14ac:dyDescent="0.2">
      <c r="A14" t="s">
        <v>22</v>
      </c>
      <c r="B14" t="s">
        <v>259</v>
      </c>
      <c r="C14" t="s">
        <v>282</v>
      </c>
    </row>
    <row r="15" spans="1:3" x14ac:dyDescent="0.2">
      <c r="A15" t="s">
        <v>25</v>
      </c>
      <c r="B15" t="s">
        <v>257</v>
      </c>
      <c r="C15" t="s">
        <v>283</v>
      </c>
    </row>
    <row r="16" spans="1:3" x14ac:dyDescent="0.2">
      <c r="A16" t="s">
        <v>28</v>
      </c>
      <c r="B16" t="s">
        <v>257</v>
      </c>
      <c r="C16" t="s">
        <v>284</v>
      </c>
    </row>
    <row r="17" spans="1:3" x14ac:dyDescent="0.2">
      <c r="A17" t="s">
        <v>31</v>
      </c>
      <c r="B17" t="s">
        <v>257</v>
      </c>
      <c r="C17" t="s">
        <v>285</v>
      </c>
    </row>
    <row r="18" spans="1:3" x14ac:dyDescent="0.2">
      <c r="A18" t="s">
        <v>33</v>
      </c>
      <c r="B18" t="s">
        <v>257</v>
      </c>
      <c r="C18" t="s">
        <v>286</v>
      </c>
    </row>
    <row r="19" spans="1:3" x14ac:dyDescent="0.2">
      <c r="A19" t="s">
        <v>36</v>
      </c>
      <c r="B19" t="s">
        <v>257</v>
      </c>
      <c r="C19" t="s">
        <v>287</v>
      </c>
    </row>
    <row r="20" spans="1:3" x14ac:dyDescent="0.2">
      <c r="A20" t="s">
        <v>39</v>
      </c>
      <c r="B20" t="s">
        <v>257</v>
      </c>
      <c r="C20" t="s">
        <v>288</v>
      </c>
    </row>
    <row r="21" spans="1:3" x14ac:dyDescent="0.2">
      <c r="A21" t="s">
        <v>41</v>
      </c>
      <c r="B21" t="s">
        <v>257</v>
      </c>
      <c r="C21" t="s">
        <v>289</v>
      </c>
    </row>
    <row r="22" spans="1:3" x14ac:dyDescent="0.2">
      <c r="A22" t="s">
        <v>44</v>
      </c>
      <c r="B22" t="s">
        <v>257</v>
      </c>
      <c r="C22" t="s">
        <v>290</v>
      </c>
    </row>
    <row r="23" spans="1:3" x14ac:dyDescent="0.2">
      <c r="A23" t="s">
        <v>46</v>
      </c>
      <c r="B23" t="s">
        <v>257</v>
      </c>
      <c r="C23" t="s">
        <v>291</v>
      </c>
    </row>
    <row r="24" spans="1:3" x14ac:dyDescent="0.2">
      <c r="A24" t="s">
        <v>51</v>
      </c>
      <c r="B24" t="s">
        <v>260</v>
      </c>
      <c r="C24" t="s">
        <v>292</v>
      </c>
    </row>
    <row r="25" spans="1:3" x14ac:dyDescent="0.2">
      <c r="A25" t="s">
        <v>54</v>
      </c>
      <c r="B25" t="s">
        <v>257</v>
      </c>
      <c r="C25" t="s">
        <v>293</v>
      </c>
    </row>
    <row r="26" spans="1:3" x14ac:dyDescent="0.2">
      <c r="A26" t="s">
        <v>56</v>
      </c>
      <c r="B26" t="s">
        <v>257</v>
      </c>
      <c r="C26" t="s">
        <v>294</v>
      </c>
    </row>
    <row r="27" spans="1:3" x14ac:dyDescent="0.2">
      <c r="A27" t="s">
        <v>58</v>
      </c>
      <c r="B27" t="s">
        <v>257</v>
      </c>
      <c r="C27" t="s">
        <v>295</v>
      </c>
    </row>
    <row r="28" spans="1:3" x14ac:dyDescent="0.2">
      <c r="A28" t="s">
        <v>60</v>
      </c>
      <c r="B28" t="s">
        <v>257</v>
      </c>
      <c r="C28" t="s">
        <v>296</v>
      </c>
    </row>
    <row r="29" spans="1:3" x14ac:dyDescent="0.2">
      <c r="A29" t="s">
        <v>62</v>
      </c>
      <c r="B29" t="s">
        <v>257</v>
      </c>
      <c r="C29" t="s">
        <v>297</v>
      </c>
    </row>
    <row r="30" spans="1:3" x14ac:dyDescent="0.2">
      <c r="A30" t="s">
        <v>64</v>
      </c>
      <c r="B30" t="s">
        <v>261</v>
      </c>
      <c r="C30" t="s">
        <v>298</v>
      </c>
    </row>
    <row r="31" spans="1:3" x14ac:dyDescent="0.2">
      <c r="A31" t="s">
        <v>67</v>
      </c>
      <c r="B31" t="s">
        <v>261</v>
      </c>
      <c r="C31" t="s">
        <v>299</v>
      </c>
    </row>
    <row r="32" spans="1:3" x14ac:dyDescent="0.2">
      <c r="A32" t="s">
        <v>70</v>
      </c>
      <c r="B32" t="s">
        <v>261</v>
      </c>
      <c r="C32" t="s">
        <v>300</v>
      </c>
    </row>
    <row r="33" spans="1:3" x14ac:dyDescent="0.2">
      <c r="A33" t="s">
        <v>73</v>
      </c>
      <c r="B33" t="s">
        <v>261</v>
      </c>
      <c r="C33" t="s">
        <v>301</v>
      </c>
    </row>
    <row r="34" spans="1:3" x14ac:dyDescent="0.2">
      <c r="A34" t="s">
        <v>77</v>
      </c>
      <c r="B34" t="s">
        <v>262</v>
      </c>
      <c r="C34" t="s">
        <v>302</v>
      </c>
    </row>
    <row r="35" spans="1:3" x14ac:dyDescent="0.2">
      <c r="A35" t="s">
        <v>80</v>
      </c>
      <c r="B35" t="s">
        <v>262</v>
      </c>
      <c r="C35" t="s">
        <v>303</v>
      </c>
    </row>
    <row r="36" spans="1:3" x14ac:dyDescent="0.2">
      <c r="A36" t="s">
        <v>81</v>
      </c>
      <c r="B36" t="s">
        <v>262</v>
      </c>
      <c r="C36" t="s">
        <v>304</v>
      </c>
    </row>
    <row r="37" spans="1:3" x14ac:dyDescent="0.2">
      <c r="A37" t="s">
        <v>84</v>
      </c>
      <c r="B37" t="s">
        <v>262</v>
      </c>
      <c r="C37" t="s">
        <v>305</v>
      </c>
    </row>
    <row r="38" spans="1:3" x14ac:dyDescent="0.2">
      <c r="A38" t="s">
        <v>82</v>
      </c>
      <c r="B38" t="s">
        <v>262</v>
      </c>
      <c r="C38" t="s">
        <v>306</v>
      </c>
    </row>
    <row r="39" spans="1:3" x14ac:dyDescent="0.2">
      <c r="A39" t="s">
        <v>85</v>
      </c>
      <c r="B39" t="s">
        <v>262</v>
      </c>
      <c r="C39" t="s">
        <v>307</v>
      </c>
    </row>
    <row r="40" spans="1:3" x14ac:dyDescent="0.2">
      <c r="A40" t="s">
        <v>86</v>
      </c>
      <c r="B40" t="s">
        <v>262</v>
      </c>
      <c r="C40" t="s">
        <v>308</v>
      </c>
    </row>
    <row r="41" spans="1:3" x14ac:dyDescent="0.2">
      <c r="A41" t="s">
        <v>90</v>
      </c>
      <c r="B41" t="s">
        <v>257</v>
      </c>
      <c r="C41" t="s">
        <v>309</v>
      </c>
    </row>
    <row r="42" spans="1:3" x14ac:dyDescent="0.2">
      <c r="A42" t="s">
        <v>88</v>
      </c>
      <c r="B42" t="s">
        <v>257</v>
      </c>
      <c r="C42" t="s">
        <v>310</v>
      </c>
    </row>
    <row r="43" spans="1:3" x14ac:dyDescent="0.2">
      <c r="A43" t="s">
        <v>91</v>
      </c>
      <c r="B43" t="s">
        <v>257</v>
      </c>
      <c r="C43" t="s">
        <v>311</v>
      </c>
    </row>
    <row r="44" spans="1:3" x14ac:dyDescent="0.2">
      <c r="A44" t="s">
        <v>93</v>
      </c>
      <c r="B44" t="s">
        <v>257</v>
      </c>
      <c r="C44" t="s">
        <v>312</v>
      </c>
    </row>
    <row r="45" spans="1:3" x14ac:dyDescent="0.2">
      <c r="A45" t="s">
        <v>95</v>
      </c>
      <c r="B45" t="s">
        <v>260</v>
      </c>
      <c r="C45" t="s">
        <v>313</v>
      </c>
    </row>
    <row r="46" spans="1:3" x14ac:dyDescent="0.2">
      <c r="A46" t="s">
        <v>97</v>
      </c>
      <c r="B46" t="s">
        <v>257</v>
      </c>
      <c r="C46" t="s">
        <v>314</v>
      </c>
    </row>
    <row r="47" spans="1:3" x14ac:dyDescent="0.2">
      <c r="A47" t="s">
        <v>98</v>
      </c>
      <c r="B47" t="s">
        <v>257</v>
      </c>
      <c r="C47" t="s">
        <v>315</v>
      </c>
    </row>
    <row r="48" spans="1:3" x14ac:dyDescent="0.2">
      <c r="A48" t="s">
        <v>100</v>
      </c>
      <c r="B48" t="s">
        <v>257</v>
      </c>
      <c r="C48" t="s">
        <v>316</v>
      </c>
    </row>
    <row r="49" spans="1:3" x14ac:dyDescent="0.2">
      <c r="A49" t="s">
        <v>105</v>
      </c>
      <c r="B49" t="s">
        <v>257</v>
      </c>
      <c r="C49" t="s">
        <v>317</v>
      </c>
    </row>
    <row r="50" spans="1:3" x14ac:dyDescent="0.2">
      <c r="A50" t="s">
        <v>107</v>
      </c>
      <c r="B50" t="s">
        <v>257</v>
      </c>
      <c r="C50" t="s">
        <v>318</v>
      </c>
    </row>
    <row r="51" spans="1:3" x14ac:dyDescent="0.2">
      <c r="A51" t="s">
        <v>109</v>
      </c>
      <c r="B51" t="s">
        <v>257</v>
      </c>
      <c r="C51" t="s">
        <v>319</v>
      </c>
    </row>
    <row r="52" spans="1:3" x14ac:dyDescent="0.2">
      <c r="A52" t="s">
        <v>111</v>
      </c>
      <c r="B52" t="s">
        <v>257</v>
      </c>
      <c r="C52" t="s">
        <v>320</v>
      </c>
    </row>
    <row r="53" spans="1:3" x14ac:dyDescent="0.2">
      <c r="A53" t="s">
        <v>113</v>
      </c>
      <c r="B53" t="s">
        <v>261</v>
      </c>
      <c r="C53" t="s">
        <v>321</v>
      </c>
    </row>
    <row r="54" spans="1:3" x14ac:dyDescent="0.2">
      <c r="A54" t="s">
        <v>115</v>
      </c>
      <c r="B54" t="s">
        <v>257</v>
      </c>
      <c r="C54" t="s">
        <v>322</v>
      </c>
    </row>
    <row r="55" spans="1:3" x14ac:dyDescent="0.2">
      <c r="A55" t="s">
        <v>118</v>
      </c>
      <c r="B55" t="s">
        <v>257</v>
      </c>
      <c r="C55" t="s">
        <v>323</v>
      </c>
    </row>
    <row r="56" spans="1:3" x14ac:dyDescent="0.2">
      <c r="A56" t="s">
        <v>120</v>
      </c>
      <c r="B56" t="s">
        <v>257</v>
      </c>
      <c r="C56" t="s">
        <v>324</v>
      </c>
    </row>
    <row r="57" spans="1:3" x14ac:dyDescent="0.2">
      <c r="A57" t="s">
        <v>122</v>
      </c>
      <c r="B57" t="s">
        <v>257</v>
      </c>
      <c r="C57" t="s">
        <v>325</v>
      </c>
    </row>
    <row r="58" spans="1:3" x14ac:dyDescent="0.2">
      <c r="A58" t="s">
        <v>124</v>
      </c>
      <c r="B58" t="s">
        <v>257</v>
      </c>
      <c r="C58" t="s">
        <v>326</v>
      </c>
    </row>
    <row r="59" spans="1:3" x14ac:dyDescent="0.2">
      <c r="A59" t="s">
        <v>128</v>
      </c>
      <c r="B59" t="s">
        <v>257</v>
      </c>
      <c r="C59" t="s">
        <v>327</v>
      </c>
    </row>
    <row r="60" spans="1:3" x14ac:dyDescent="0.2">
      <c r="A60" t="s">
        <v>130</v>
      </c>
      <c r="B60" t="s">
        <v>263</v>
      </c>
      <c r="C60" t="s">
        <v>328</v>
      </c>
    </row>
    <row r="61" spans="1:3" x14ac:dyDescent="0.2">
      <c r="A61" t="s">
        <v>132</v>
      </c>
      <c r="B61" t="s">
        <v>264</v>
      </c>
      <c r="C61" t="s">
        <v>329</v>
      </c>
    </row>
    <row r="62" spans="1:3" x14ac:dyDescent="0.2">
      <c r="A62" t="s">
        <v>135</v>
      </c>
      <c r="B62" t="s">
        <v>265</v>
      </c>
      <c r="C62" t="s">
        <v>330</v>
      </c>
    </row>
    <row r="63" spans="1:3" x14ac:dyDescent="0.2">
      <c r="A63" t="s">
        <v>138</v>
      </c>
      <c r="B63" t="s">
        <v>265</v>
      </c>
      <c r="C63" t="s">
        <v>331</v>
      </c>
    </row>
    <row r="64" spans="1:3" x14ac:dyDescent="0.2">
      <c r="A64" t="s">
        <v>140</v>
      </c>
      <c r="B64" t="s">
        <v>265</v>
      </c>
      <c r="C64" t="s">
        <v>332</v>
      </c>
    </row>
    <row r="65" spans="1:3" x14ac:dyDescent="0.2">
      <c r="A65" t="s">
        <v>142</v>
      </c>
      <c r="B65" t="s">
        <v>265</v>
      </c>
      <c r="C65" t="s">
        <v>333</v>
      </c>
    </row>
    <row r="66" spans="1:3" x14ac:dyDescent="0.2">
      <c r="A66" t="s">
        <v>144</v>
      </c>
      <c r="B66" t="s">
        <v>265</v>
      </c>
      <c r="C66" t="s">
        <v>334</v>
      </c>
    </row>
    <row r="67" spans="1:3" x14ac:dyDescent="0.2">
      <c r="A67" t="s">
        <v>146</v>
      </c>
      <c r="B67" t="s">
        <v>265</v>
      </c>
      <c r="C67" t="s">
        <v>335</v>
      </c>
    </row>
    <row r="68" spans="1:3" x14ac:dyDescent="0.2">
      <c r="A68" t="s">
        <v>148</v>
      </c>
      <c r="B68" t="s">
        <v>265</v>
      </c>
      <c r="C68" t="s">
        <v>336</v>
      </c>
    </row>
    <row r="69" spans="1:3" x14ac:dyDescent="0.2">
      <c r="A69" t="s">
        <v>152</v>
      </c>
      <c r="B69" t="s">
        <v>265</v>
      </c>
      <c r="C69" t="s">
        <v>337</v>
      </c>
    </row>
    <row r="70" spans="1:3" x14ac:dyDescent="0.2">
      <c r="A70" t="s">
        <v>154</v>
      </c>
      <c r="B70" t="s">
        <v>265</v>
      </c>
      <c r="C70" t="s">
        <v>338</v>
      </c>
    </row>
    <row r="71" spans="1:3" x14ac:dyDescent="0.2">
      <c r="A71" t="s">
        <v>156</v>
      </c>
      <c r="B71" t="s">
        <v>265</v>
      </c>
      <c r="C71" t="s">
        <v>339</v>
      </c>
    </row>
    <row r="72" spans="1:3" x14ac:dyDescent="0.2">
      <c r="A72" t="s">
        <v>158</v>
      </c>
      <c r="B72" t="s">
        <v>265</v>
      </c>
      <c r="C72" t="s">
        <v>340</v>
      </c>
    </row>
    <row r="73" spans="1:3" x14ac:dyDescent="0.2">
      <c r="A73" t="s">
        <v>160</v>
      </c>
      <c r="B73" t="s">
        <v>265</v>
      </c>
      <c r="C73" t="s">
        <v>341</v>
      </c>
    </row>
    <row r="74" spans="1:3" x14ac:dyDescent="0.2">
      <c r="A74" t="s">
        <v>162</v>
      </c>
      <c r="B74" t="s">
        <v>263</v>
      </c>
      <c r="C74" t="s">
        <v>342</v>
      </c>
    </row>
    <row r="75" spans="1:3" x14ac:dyDescent="0.2">
      <c r="A75" t="s">
        <v>164</v>
      </c>
      <c r="B75" t="s">
        <v>257</v>
      </c>
      <c r="C75" t="s">
        <v>343</v>
      </c>
    </row>
    <row r="76" spans="1:3" x14ac:dyDescent="0.2">
      <c r="A76" t="s">
        <v>166</v>
      </c>
      <c r="B76" t="s">
        <v>261</v>
      </c>
      <c r="C76" t="s">
        <v>344</v>
      </c>
    </row>
    <row r="77" spans="1:3" x14ac:dyDescent="0.2">
      <c r="A77" t="s">
        <v>167</v>
      </c>
      <c r="B77" t="s">
        <v>266</v>
      </c>
      <c r="C77" t="s">
        <v>345</v>
      </c>
    </row>
    <row r="78" spans="1:3" x14ac:dyDescent="0.2">
      <c r="A78" t="s">
        <v>169</v>
      </c>
      <c r="B78" t="s">
        <v>267</v>
      </c>
      <c r="C78" t="s">
        <v>346</v>
      </c>
    </row>
    <row r="79" spans="1:3" x14ac:dyDescent="0.2">
      <c r="A79" t="s">
        <v>173</v>
      </c>
      <c r="B79" t="s">
        <v>257</v>
      </c>
      <c r="C79" t="s">
        <v>347</v>
      </c>
    </row>
    <row r="80" spans="1:3" x14ac:dyDescent="0.2">
      <c r="A80" t="s">
        <v>176</v>
      </c>
      <c r="B80" t="s">
        <v>257</v>
      </c>
      <c r="C80" t="s">
        <v>348</v>
      </c>
    </row>
    <row r="81" spans="1:3" x14ac:dyDescent="0.2">
      <c r="A81" t="s">
        <v>175</v>
      </c>
      <c r="B81" t="s">
        <v>257</v>
      </c>
      <c r="C81" t="s">
        <v>349</v>
      </c>
    </row>
    <row r="82" spans="1:3" x14ac:dyDescent="0.2">
      <c r="A82" t="s">
        <v>182</v>
      </c>
      <c r="B82" t="s">
        <v>267</v>
      </c>
      <c r="C82" t="s">
        <v>350</v>
      </c>
    </row>
    <row r="83" spans="1:3" x14ac:dyDescent="0.2">
      <c r="A83" t="s">
        <v>171</v>
      </c>
      <c r="B83" t="s">
        <v>258</v>
      </c>
      <c r="C83" t="s">
        <v>351</v>
      </c>
    </row>
    <row r="84" spans="1:3" x14ac:dyDescent="0.2">
      <c r="A84" t="s">
        <v>174</v>
      </c>
      <c r="B84" t="s">
        <v>257</v>
      </c>
      <c r="C84" t="s">
        <v>352</v>
      </c>
    </row>
    <row r="85" spans="1:3" x14ac:dyDescent="0.2">
      <c r="A85" t="s">
        <v>183</v>
      </c>
      <c r="B85" t="s">
        <v>257</v>
      </c>
      <c r="C85" t="s">
        <v>353</v>
      </c>
    </row>
    <row r="86" spans="1:3" x14ac:dyDescent="0.2">
      <c r="A86" t="s">
        <v>178</v>
      </c>
      <c r="B86" t="s">
        <v>257</v>
      </c>
      <c r="C86" t="s">
        <v>354</v>
      </c>
    </row>
    <row r="87" spans="1:3" x14ac:dyDescent="0.2">
      <c r="A87" t="s">
        <v>180</v>
      </c>
      <c r="B87" t="s">
        <v>268</v>
      </c>
      <c r="C87" t="s">
        <v>355</v>
      </c>
    </row>
    <row r="88" spans="1:3" x14ac:dyDescent="0.2">
      <c r="A88" t="s">
        <v>177</v>
      </c>
      <c r="B88" t="s">
        <v>257</v>
      </c>
      <c r="C88" t="s">
        <v>356</v>
      </c>
    </row>
    <row r="89" spans="1:3" x14ac:dyDescent="0.2">
      <c r="A89" t="s">
        <v>181</v>
      </c>
      <c r="B89" t="s">
        <v>266</v>
      </c>
      <c r="C89" t="s">
        <v>357</v>
      </c>
    </row>
    <row r="90" spans="1:3" x14ac:dyDescent="0.2">
      <c r="A90" t="s">
        <v>179</v>
      </c>
      <c r="B90" t="s">
        <v>257</v>
      </c>
      <c r="C90" t="s">
        <v>358</v>
      </c>
    </row>
    <row r="91" spans="1:3" x14ac:dyDescent="0.2">
      <c r="A91" t="s">
        <v>186</v>
      </c>
      <c r="B91" t="s">
        <v>257</v>
      </c>
      <c r="C91" t="s">
        <v>359</v>
      </c>
    </row>
    <row r="92" spans="1:3" x14ac:dyDescent="0.2">
      <c r="A92" t="s">
        <v>189</v>
      </c>
      <c r="B92" t="s">
        <v>257</v>
      </c>
      <c r="C92" t="s">
        <v>360</v>
      </c>
    </row>
    <row r="93" spans="1:3" x14ac:dyDescent="0.2">
      <c r="A93" t="s">
        <v>190</v>
      </c>
      <c r="B93" t="s">
        <v>257</v>
      </c>
      <c r="C93" t="s">
        <v>361</v>
      </c>
    </row>
    <row r="94" spans="1:3" x14ac:dyDescent="0.2">
      <c r="A94" t="s">
        <v>188</v>
      </c>
      <c r="B94" t="s">
        <v>257</v>
      </c>
      <c r="C94" t="s">
        <v>362</v>
      </c>
    </row>
    <row r="95" spans="1:3" x14ac:dyDescent="0.2">
      <c r="A95" t="s">
        <v>197</v>
      </c>
      <c r="B95" t="s">
        <v>267</v>
      </c>
      <c r="C95" t="s">
        <v>363</v>
      </c>
    </row>
    <row r="96" spans="1:3" x14ac:dyDescent="0.2">
      <c r="A96" t="s">
        <v>194</v>
      </c>
      <c r="B96" t="s">
        <v>257</v>
      </c>
      <c r="C96" t="s">
        <v>364</v>
      </c>
    </row>
    <row r="97" spans="1:3" x14ac:dyDescent="0.2">
      <c r="A97" t="s">
        <v>196</v>
      </c>
      <c r="B97" t="s">
        <v>257</v>
      </c>
      <c r="C97" t="s">
        <v>365</v>
      </c>
    </row>
    <row r="98" spans="1:3" x14ac:dyDescent="0.2">
      <c r="A98" t="s">
        <v>193</v>
      </c>
      <c r="B98" t="s">
        <v>257</v>
      </c>
      <c r="C98" t="s">
        <v>366</v>
      </c>
    </row>
    <row r="99" spans="1:3" x14ac:dyDescent="0.2">
      <c r="A99" t="s">
        <v>191</v>
      </c>
      <c r="B99" t="s">
        <v>258</v>
      </c>
      <c r="C99" t="s">
        <v>367</v>
      </c>
    </row>
    <row r="100" spans="1:3" x14ac:dyDescent="0.2">
      <c r="A100" t="s">
        <v>195</v>
      </c>
      <c r="B100" t="s">
        <v>257</v>
      </c>
      <c r="C100" t="s">
        <v>368</v>
      </c>
    </row>
    <row r="101" spans="1:3" x14ac:dyDescent="0.2">
      <c r="A101" t="s">
        <v>198</v>
      </c>
      <c r="B101" t="s">
        <v>257</v>
      </c>
      <c r="C101" t="s">
        <v>369</v>
      </c>
    </row>
    <row r="102" spans="1:3" x14ac:dyDescent="0.2">
      <c r="A102" t="s">
        <v>201</v>
      </c>
      <c r="B102" t="s">
        <v>257</v>
      </c>
      <c r="C102" t="s">
        <v>370</v>
      </c>
    </row>
    <row r="103" spans="1:3" x14ac:dyDescent="0.2">
      <c r="A103" t="s">
        <v>205</v>
      </c>
      <c r="B103" t="s">
        <v>261</v>
      </c>
      <c r="C103" t="s">
        <v>371</v>
      </c>
    </row>
    <row r="104" spans="1:3" x14ac:dyDescent="0.2">
      <c r="A104" t="s">
        <v>203</v>
      </c>
      <c r="B104" t="s">
        <v>261</v>
      </c>
      <c r="C104" t="s">
        <v>372</v>
      </c>
    </row>
    <row r="105" spans="1:3" x14ac:dyDescent="0.2">
      <c r="A105" t="s">
        <v>206</v>
      </c>
      <c r="B105" t="s">
        <v>265</v>
      </c>
      <c r="C105" t="s">
        <v>373</v>
      </c>
    </row>
    <row r="106" spans="1:3" x14ac:dyDescent="0.2">
      <c r="A106" t="s">
        <v>208</v>
      </c>
      <c r="B106" t="s">
        <v>265</v>
      </c>
      <c r="C106" t="s">
        <v>374</v>
      </c>
    </row>
    <row r="107" spans="1:3" x14ac:dyDescent="0.2">
      <c r="A107" t="s">
        <v>210</v>
      </c>
      <c r="B107" t="s">
        <v>265</v>
      </c>
      <c r="C107" t="s">
        <v>375</v>
      </c>
    </row>
    <row r="108" spans="1:3" x14ac:dyDescent="0.2">
      <c r="A108" t="s">
        <v>212</v>
      </c>
      <c r="B108" t="s">
        <v>257</v>
      </c>
      <c r="C108" t="s">
        <v>376</v>
      </c>
    </row>
    <row r="109" spans="1:3" x14ac:dyDescent="0.2">
      <c r="A109" t="s">
        <v>213</v>
      </c>
      <c r="B109" t="s">
        <v>257</v>
      </c>
      <c r="C109" t="s">
        <v>377</v>
      </c>
    </row>
    <row r="110" spans="1:3" x14ac:dyDescent="0.2">
      <c r="A110" t="s">
        <v>217</v>
      </c>
      <c r="B110" t="s">
        <v>265</v>
      </c>
      <c r="C110" t="s">
        <v>378</v>
      </c>
    </row>
    <row r="111" spans="1:3" x14ac:dyDescent="0.2">
      <c r="A111" t="s">
        <v>219</v>
      </c>
      <c r="B111" t="s">
        <v>265</v>
      </c>
      <c r="C111" t="s">
        <v>379</v>
      </c>
    </row>
    <row r="112" spans="1:3" x14ac:dyDescent="0.2">
      <c r="A112" t="s">
        <v>221</v>
      </c>
      <c r="B112" t="s">
        <v>265</v>
      </c>
      <c r="C112" t="s">
        <v>380</v>
      </c>
    </row>
    <row r="113" spans="1:3" x14ac:dyDescent="0.2">
      <c r="A113" t="s">
        <v>223</v>
      </c>
      <c r="B113" t="s">
        <v>265</v>
      </c>
      <c r="C113" t="s">
        <v>381</v>
      </c>
    </row>
    <row r="114" spans="1:3" x14ac:dyDescent="0.2">
      <c r="A114" t="s">
        <v>225</v>
      </c>
      <c r="B114" t="s">
        <v>257</v>
      </c>
      <c r="C114" t="s">
        <v>382</v>
      </c>
    </row>
    <row r="115" spans="1:3" x14ac:dyDescent="0.2">
      <c r="A115" t="s">
        <v>227</v>
      </c>
      <c r="B115" t="s">
        <v>257</v>
      </c>
      <c r="C115" t="s">
        <v>383</v>
      </c>
    </row>
    <row r="116" spans="1:3" x14ac:dyDescent="0.2">
      <c r="A116" t="s">
        <v>228</v>
      </c>
      <c r="B116" t="s">
        <v>257</v>
      </c>
      <c r="C116" t="s">
        <v>384</v>
      </c>
    </row>
    <row r="117" spans="1:3" x14ac:dyDescent="0.2">
      <c r="A117" t="s">
        <v>230</v>
      </c>
      <c r="B117" t="s">
        <v>257</v>
      </c>
      <c r="C117" t="s">
        <v>385</v>
      </c>
    </row>
    <row r="118" spans="1:3" x14ac:dyDescent="0.2">
      <c r="A118" t="s">
        <v>232</v>
      </c>
      <c r="B118" t="s">
        <v>257</v>
      </c>
      <c r="C118" t="s">
        <v>386</v>
      </c>
    </row>
    <row r="119" spans="1:3" x14ac:dyDescent="0.2">
      <c r="A119" t="s">
        <v>233</v>
      </c>
      <c r="B119" t="s">
        <v>257</v>
      </c>
      <c r="C119" t="s">
        <v>387</v>
      </c>
    </row>
    <row r="120" spans="1:3" x14ac:dyDescent="0.2">
      <c r="A120" t="s">
        <v>235</v>
      </c>
      <c r="B120" t="s">
        <v>257</v>
      </c>
      <c r="C120" t="s">
        <v>388</v>
      </c>
    </row>
    <row r="121" spans="1:3" x14ac:dyDescent="0.2">
      <c r="A121" t="s">
        <v>237</v>
      </c>
      <c r="B121" t="s">
        <v>257</v>
      </c>
      <c r="C121" t="s">
        <v>389</v>
      </c>
    </row>
    <row r="122" spans="1:3" x14ac:dyDescent="0.2">
      <c r="A122" t="s">
        <v>241</v>
      </c>
      <c r="B122" t="s">
        <v>264</v>
      </c>
      <c r="C122" t="s">
        <v>390</v>
      </c>
    </row>
    <row r="123" spans="1:3" x14ac:dyDescent="0.2">
      <c r="A123" t="s">
        <v>241</v>
      </c>
      <c r="B123" t="s">
        <v>265</v>
      </c>
      <c r="C123" t="s">
        <v>391</v>
      </c>
    </row>
    <row r="124" spans="1:3" x14ac:dyDescent="0.2">
      <c r="A124" t="s">
        <v>243</v>
      </c>
      <c r="B124" t="s">
        <v>264</v>
      </c>
      <c r="C124" t="s">
        <v>392</v>
      </c>
    </row>
    <row r="125" spans="1:3" x14ac:dyDescent="0.2">
      <c r="A125" t="s">
        <v>247</v>
      </c>
      <c r="B125" t="s">
        <v>261</v>
      </c>
      <c r="C125" t="s">
        <v>393</v>
      </c>
    </row>
    <row r="126" spans="1:3" x14ac:dyDescent="0.2">
      <c r="A126" t="s">
        <v>245</v>
      </c>
      <c r="B126" t="s">
        <v>257</v>
      </c>
      <c r="C126" t="s">
        <v>394</v>
      </c>
    </row>
    <row r="127" spans="1:3" x14ac:dyDescent="0.2">
      <c r="A127" t="s">
        <v>248</v>
      </c>
      <c r="B127" t="s">
        <v>257</v>
      </c>
      <c r="C127" t="s">
        <v>395</v>
      </c>
    </row>
    <row r="128" spans="1:3" x14ac:dyDescent="0.2">
      <c r="A128" t="s">
        <v>250</v>
      </c>
      <c r="B128" t="s">
        <v>266</v>
      </c>
      <c r="C128" t="s">
        <v>396</v>
      </c>
    </row>
    <row r="129" spans="1:3" x14ac:dyDescent="0.2">
      <c r="A129" t="s">
        <v>252</v>
      </c>
      <c r="B129" t="s">
        <v>267</v>
      </c>
      <c r="C129" t="s">
        <v>397</v>
      </c>
    </row>
    <row r="130" spans="1:3" x14ac:dyDescent="0.2">
      <c r="A130" t="s">
        <v>253</v>
      </c>
      <c r="B130" t="s">
        <v>267</v>
      </c>
      <c r="C130" t="s">
        <v>398</v>
      </c>
    </row>
    <row r="131" spans="1:3" x14ac:dyDescent="0.2">
      <c r="A131" t="s">
        <v>3</v>
      </c>
      <c r="B131" t="s">
        <v>268</v>
      </c>
      <c r="C131" t="s">
        <v>399</v>
      </c>
    </row>
    <row r="132" spans="1:3" x14ac:dyDescent="0.2">
      <c r="A132" t="s">
        <v>6</v>
      </c>
      <c r="B132" t="s">
        <v>268</v>
      </c>
      <c r="C132" t="s">
        <v>400</v>
      </c>
    </row>
    <row r="133" spans="1:3" x14ac:dyDescent="0.2">
      <c r="A133" t="s">
        <v>9</v>
      </c>
      <c r="B133" t="s">
        <v>267</v>
      </c>
      <c r="C133" t="s">
        <v>401</v>
      </c>
    </row>
  </sheetData>
  <conditionalFormatting sqref="A1:A133">
    <cfRule type="duplicateValues" dxfId="10" priority="5"/>
  </conditionalFormatting>
  <conditionalFormatting sqref="C1:C1048576">
    <cfRule type="duplicateValues" dxfId="9" priority="2"/>
    <cfRule type="duplicateValues" dxfId="8" priority="3"/>
    <cfRule type="duplicateValues" dxfId="7" priority="4"/>
  </conditionalFormatting>
  <conditionalFormatting sqref="C2:C133">
    <cfRule type="duplicateValues" dxfId="6" priority="1"/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F5E4D-172E-4E49-AB51-15ACEF816763}">
  <sheetPr>
    <tabColor theme="9" tint="0.39997558519241921"/>
  </sheetPr>
  <dimension ref="A1:F950"/>
  <sheetViews>
    <sheetView workbookViewId="0">
      <selection activeCell="D65" sqref="D65"/>
    </sheetView>
  </sheetViews>
  <sheetFormatPr baseColWidth="10" defaultRowHeight="16" x14ac:dyDescent="0.2"/>
  <cols>
    <col min="1" max="1" width="13.33203125" customWidth="1"/>
    <col min="2" max="2" width="13.5" customWidth="1"/>
    <col min="3" max="3" width="10.6640625" customWidth="1"/>
    <col min="5" max="5" width="43.1640625" bestFit="1" customWidth="1"/>
    <col min="6" max="6" width="42.1640625" bestFit="1" customWidth="1"/>
  </cols>
  <sheetData>
    <row r="1" spans="1:6" x14ac:dyDescent="0.2">
      <c r="A1" s="4" t="s">
        <v>402</v>
      </c>
      <c r="B1" s="4" t="s">
        <v>255</v>
      </c>
      <c r="C1" s="5" t="s">
        <v>3877</v>
      </c>
      <c r="D1" s="7" t="s">
        <v>3878</v>
      </c>
      <c r="E1" t="s">
        <v>1348</v>
      </c>
      <c r="F1" t="s">
        <v>1349</v>
      </c>
    </row>
    <row r="2" spans="1:6" x14ac:dyDescent="0.2">
      <c r="A2" t="s">
        <v>403</v>
      </c>
      <c r="B2" t="s">
        <v>16</v>
      </c>
      <c r="C2" t="s">
        <v>257</v>
      </c>
      <c r="D2" t="str">
        <f>_xlfn.XLOOKUP(Tabla3[[#This Row],[CODIGO CDP]],Tabla2[CODIGO CDP],Tabla2[Rubro],"N",0)</f>
        <v>C-3603-1300-20-20305C-3603025-02</v>
      </c>
      <c r="E2" t="s">
        <v>1350</v>
      </c>
      <c r="F2" t="str">
        <f>_xlfn.CONCAT(Tabla3[[#This Row],[CODIGO CDP]],"-",Tabla3[[#This Row],[Rubro cdp]])</f>
        <v>1225-10-P-C-3603-1300-20-20305C-3603025-02</v>
      </c>
    </row>
    <row r="3" spans="1:6" x14ac:dyDescent="0.2">
      <c r="A3" t="s">
        <v>404</v>
      </c>
      <c r="B3" t="s">
        <v>16</v>
      </c>
      <c r="C3" t="s">
        <v>257</v>
      </c>
      <c r="D3" t="str">
        <f>_xlfn.XLOOKUP(Tabla3[[#This Row],[CODIGO CDP]],Tabla2[CODIGO CDP],Tabla2[Rubro],"N",0)</f>
        <v>C-3603-1300-20-20305C-3603025-02</v>
      </c>
      <c r="E3" t="s">
        <v>1351</v>
      </c>
      <c r="F3" t="str">
        <f>_xlfn.CONCAT(Tabla3[[#This Row],[CODIGO CDP]],"-",Tabla3[[#This Row],[Rubro cdp]])</f>
        <v>1225-10-P-C-3603-1300-20-20305C-3603025-02</v>
      </c>
    </row>
    <row r="4" spans="1:6" x14ac:dyDescent="0.2">
      <c r="A4" t="s">
        <v>405</v>
      </c>
      <c r="B4" t="s">
        <v>16</v>
      </c>
      <c r="C4" t="s">
        <v>257</v>
      </c>
      <c r="D4" t="str">
        <f>_xlfn.XLOOKUP(Tabla3[[#This Row],[CODIGO CDP]],Tabla2[CODIGO CDP],Tabla2[Rubro],"N",0)</f>
        <v>C-3603-1300-20-20305C-3603025-02</v>
      </c>
      <c r="E4" t="s">
        <v>1352</v>
      </c>
      <c r="F4" t="str">
        <f>_xlfn.CONCAT(Tabla3[[#This Row],[CODIGO CDP]],"-",Tabla3[[#This Row],[Rubro cdp]])</f>
        <v>1225-10-P-C-3603-1300-20-20305C-3603025-02</v>
      </c>
    </row>
    <row r="5" spans="1:6" x14ac:dyDescent="0.2">
      <c r="A5" t="s">
        <v>406</v>
      </c>
      <c r="B5" t="s">
        <v>16</v>
      </c>
      <c r="C5" t="s">
        <v>257</v>
      </c>
      <c r="D5" t="str">
        <f>_xlfn.XLOOKUP(Tabla3[[#This Row],[CODIGO CDP]],Tabla2[CODIGO CDP],Tabla2[Rubro],"N",0)</f>
        <v>C-3603-1300-20-20305C-3603025-02</v>
      </c>
      <c r="E5" t="s">
        <v>1353</v>
      </c>
      <c r="F5" t="str">
        <f>_xlfn.CONCAT(Tabla3[[#This Row],[CODIGO CDP]],"-",Tabla3[[#This Row],[Rubro cdp]])</f>
        <v>1225-10-P-C-3603-1300-20-20305C-3603025-02</v>
      </c>
    </row>
    <row r="6" spans="1:6" x14ac:dyDescent="0.2">
      <c r="A6" t="s">
        <v>407</v>
      </c>
      <c r="B6" t="s">
        <v>16</v>
      </c>
      <c r="C6" t="s">
        <v>257</v>
      </c>
      <c r="D6" t="str">
        <f>_xlfn.XLOOKUP(Tabla3[[#This Row],[CODIGO CDP]],Tabla2[CODIGO CDP],Tabla2[Rubro],"N",0)</f>
        <v>C-3603-1300-20-20305C-3603025-02</v>
      </c>
      <c r="E6" t="s">
        <v>1354</v>
      </c>
      <c r="F6" t="str">
        <f>_xlfn.CONCAT(Tabla3[[#This Row],[CODIGO CDP]],"-",Tabla3[[#This Row],[Rubro cdp]])</f>
        <v>1225-10-P-C-3603-1300-20-20305C-3603025-02</v>
      </c>
    </row>
    <row r="7" spans="1:6" x14ac:dyDescent="0.2">
      <c r="A7" t="s">
        <v>150</v>
      </c>
      <c r="B7" t="s">
        <v>39</v>
      </c>
      <c r="C7" t="s">
        <v>257</v>
      </c>
      <c r="D7" t="str">
        <f>_xlfn.XLOOKUP(Tabla3[[#This Row],[CODIGO CDP]],Tabla2[CODIGO CDP],Tabla2[Rubro],"N",0)</f>
        <v>C-3603-1300-20-20305C-3603025-02</v>
      </c>
      <c r="E7" t="s">
        <v>1355</v>
      </c>
      <c r="F7" t="str">
        <f>_xlfn.CONCAT(Tabla3[[#This Row],[CODIGO CDP]],"-",Tabla3[[#This Row],[Rubro cdp]])</f>
        <v>1925-10-N-C-3603-1300-20-20305C-3603025-02</v>
      </c>
    </row>
    <row r="8" spans="1:6" x14ac:dyDescent="0.2">
      <c r="A8" t="s">
        <v>184</v>
      </c>
      <c r="B8" t="s">
        <v>39</v>
      </c>
      <c r="C8" t="s">
        <v>257</v>
      </c>
      <c r="D8" t="str">
        <f>_xlfn.XLOOKUP(Tabla3[[#This Row],[CODIGO CDP]],Tabla2[CODIGO CDP],Tabla2[Rubro],"N",0)</f>
        <v>C-3603-1300-20-20305C-3603025-02</v>
      </c>
      <c r="E8" t="s">
        <v>1356</v>
      </c>
      <c r="F8" t="str">
        <f>_xlfn.CONCAT(Tabla3[[#This Row],[CODIGO CDP]],"-",Tabla3[[#This Row],[Rubro cdp]])</f>
        <v>1925-10-N-C-3603-1300-20-20305C-3603025-02</v>
      </c>
    </row>
    <row r="9" spans="1:6" x14ac:dyDescent="0.2">
      <c r="A9" t="s">
        <v>408</v>
      </c>
      <c r="B9" t="s">
        <v>130</v>
      </c>
      <c r="C9" t="s">
        <v>263</v>
      </c>
      <c r="D9" t="str">
        <f>_xlfn.XLOOKUP(Tabla3[[#This Row],[CODIGO CDP]],Tabla2[CODIGO CDP],Tabla2[Rubro],"N",0)</f>
        <v>C-3699-1300-15-53105B-3699009-02</v>
      </c>
      <c r="E9" t="s">
        <v>1357</v>
      </c>
      <c r="F9" t="str">
        <f>_xlfn.CONCAT(Tabla3[[#This Row],[CODIGO CDP]],"-",Tabla3[[#This Row],[Rubro cdp]])</f>
        <v>5425-24-P-C-3699-1300-15-53105B-3699009-02</v>
      </c>
    </row>
    <row r="10" spans="1:6" x14ac:dyDescent="0.2">
      <c r="A10" t="s">
        <v>409</v>
      </c>
      <c r="B10" t="s">
        <v>39</v>
      </c>
      <c r="C10" t="s">
        <v>257</v>
      </c>
      <c r="D10" t="str">
        <f>_xlfn.XLOOKUP(Tabla3[[#This Row],[CODIGO CDP]],Tabla2[CODIGO CDP],Tabla2[Rubro],"N",0)</f>
        <v>C-3603-1300-20-20305C-3603025-02</v>
      </c>
      <c r="E10" t="s">
        <v>1358</v>
      </c>
      <c r="F10" t="str">
        <f>_xlfn.CONCAT(Tabla3[[#This Row],[CODIGO CDP]],"-",Tabla3[[#This Row],[Rubro cdp]])</f>
        <v>1925-10-N-C-3603-1300-20-20305C-3603025-02</v>
      </c>
    </row>
    <row r="11" spans="1:6" x14ac:dyDescent="0.2">
      <c r="A11" t="s">
        <v>410</v>
      </c>
      <c r="B11" t="s">
        <v>39</v>
      </c>
      <c r="C11" t="s">
        <v>257</v>
      </c>
      <c r="D11" t="str">
        <f>_xlfn.XLOOKUP(Tabla3[[#This Row],[CODIGO CDP]],Tabla2[CODIGO CDP],Tabla2[Rubro],"N",0)</f>
        <v>C-3603-1300-20-20305C-3603025-02</v>
      </c>
      <c r="E11" t="s">
        <v>1359</v>
      </c>
      <c r="F11" t="str">
        <f>_xlfn.CONCAT(Tabla3[[#This Row],[CODIGO CDP]],"-",Tabla3[[#This Row],[Rubro cdp]])</f>
        <v>1925-10-N-C-3603-1300-20-20305C-3603025-02</v>
      </c>
    </row>
    <row r="12" spans="1:6" x14ac:dyDescent="0.2">
      <c r="A12" t="s">
        <v>411</v>
      </c>
      <c r="B12" t="s">
        <v>130</v>
      </c>
      <c r="C12" t="s">
        <v>263</v>
      </c>
      <c r="D12" t="str">
        <f>_xlfn.XLOOKUP(Tabla3[[#This Row],[CODIGO CDP]],Tabla2[CODIGO CDP],Tabla2[Rubro],"N",0)</f>
        <v>C-3699-1300-15-53105B-3699009-02</v>
      </c>
      <c r="E12" t="s">
        <v>1360</v>
      </c>
      <c r="F12" t="str">
        <f>_xlfn.CONCAT(Tabla3[[#This Row],[CODIGO CDP]],"-",Tabla3[[#This Row],[Rubro cdp]])</f>
        <v>5425-24-P-C-3699-1300-15-53105B-3699009-02</v>
      </c>
    </row>
    <row r="13" spans="1:6" x14ac:dyDescent="0.2">
      <c r="A13" t="s">
        <v>412</v>
      </c>
      <c r="B13" t="s">
        <v>120</v>
      </c>
      <c r="C13" t="s">
        <v>257</v>
      </c>
      <c r="D13" t="str">
        <f>_xlfn.XLOOKUP(Tabla3[[#This Row],[CODIGO CDP]],Tabla2[CODIGO CDP],Tabla2[Rubro],"N",0)</f>
        <v>C-3603-1300-20-20305C-3603025-02</v>
      </c>
      <c r="E13" t="s">
        <v>1361</v>
      </c>
      <c r="F13" t="str">
        <f>_xlfn.CONCAT(Tabla3[[#This Row],[CODIGO CDP]],"-",Tabla3[[#This Row],[Rubro cdp]])</f>
        <v>5025-90-N-C-3603-1300-20-20305C-3603025-02</v>
      </c>
    </row>
    <row r="14" spans="1:6" x14ac:dyDescent="0.2">
      <c r="A14" t="s">
        <v>413</v>
      </c>
      <c r="B14" t="s">
        <v>73</v>
      </c>
      <c r="C14" t="s">
        <v>261</v>
      </c>
      <c r="D14" t="str">
        <f>_xlfn.XLOOKUP(Tabla3[[#This Row],[CODIGO CDP]],Tabla2[CODIGO CDP],Tabla2[Rubro],"N",0)</f>
        <v>C-3603-1300-20-20305C-3603024-02</v>
      </c>
      <c r="E14" t="s">
        <v>1362</v>
      </c>
      <c r="F14" t="str">
        <f>_xlfn.CONCAT(Tabla3[[#This Row],[CODIGO CDP]],"-",Tabla3[[#This Row],[Rubro cdp]])</f>
        <v>3225-27-N-C-3603-1300-20-20305C-3603024-02</v>
      </c>
    </row>
    <row r="15" spans="1:6" x14ac:dyDescent="0.2">
      <c r="A15" t="s">
        <v>414</v>
      </c>
      <c r="B15" t="s">
        <v>130</v>
      </c>
      <c r="C15" t="s">
        <v>263</v>
      </c>
      <c r="D15" t="str">
        <f>_xlfn.XLOOKUP(Tabla3[[#This Row],[CODIGO CDP]],Tabla2[CODIGO CDP],Tabla2[Rubro],"N",0)</f>
        <v>C-3699-1300-15-53105B-3699009-02</v>
      </c>
      <c r="E15" t="s">
        <v>1363</v>
      </c>
      <c r="F15" t="str">
        <f>_xlfn.CONCAT(Tabla3[[#This Row],[CODIGO CDP]],"-",Tabla3[[#This Row],[Rubro cdp]])</f>
        <v>5425-24-P-C-3699-1300-15-53105B-3699009-02</v>
      </c>
    </row>
    <row r="16" spans="1:6" x14ac:dyDescent="0.2">
      <c r="A16" t="s">
        <v>415</v>
      </c>
      <c r="B16" t="s">
        <v>73</v>
      </c>
      <c r="C16" t="s">
        <v>261</v>
      </c>
      <c r="D16" t="str">
        <f>_xlfn.XLOOKUP(Tabla3[[#This Row],[CODIGO CDP]],Tabla2[CODIGO CDP],Tabla2[Rubro],"N",0)</f>
        <v>C-3603-1300-20-20305C-3603024-02</v>
      </c>
      <c r="E16" t="s">
        <v>1364</v>
      </c>
      <c r="F16" t="str">
        <f>_xlfn.CONCAT(Tabla3[[#This Row],[CODIGO CDP]],"-",Tabla3[[#This Row],[Rubro cdp]])</f>
        <v>3225-27-N-C-3603-1300-20-20305C-3603024-02</v>
      </c>
    </row>
    <row r="17" spans="1:6" x14ac:dyDescent="0.2">
      <c r="A17" t="s">
        <v>416</v>
      </c>
      <c r="B17" t="s">
        <v>73</v>
      </c>
      <c r="C17" t="s">
        <v>261</v>
      </c>
      <c r="D17" t="str">
        <f>_xlfn.XLOOKUP(Tabla3[[#This Row],[CODIGO CDP]],Tabla2[CODIGO CDP],Tabla2[Rubro],"N",0)</f>
        <v>C-3603-1300-20-20305C-3603024-02</v>
      </c>
      <c r="E17" t="s">
        <v>1365</v>
      </c>
      <c r="F17" t="str">
        <f>_xlfn.CONCAT(Tabla3[[#This Row],[CODIGO CDP]],"-",Tabla3[[#This Row],[Rubro cdp]])</f>
        <v>3225-27-N-C-3603-1300-20-20305C-3603024-02</v>
      </c>
    </row>
    <row r="18" spans="1:6" x14ac:dyDescent="0.2">
      <c r="A18" t="s">
        <v>417</v>
      </c>
      <c r="B18" t="s">
        <v>73</v>
      </c>
      <c r="C18" t="s">
        <v>261</v>
      </c>
      <c r="D18" t="str">
        <f>_xlfn.XLOOKUP(Tabla3[[#This Row],[CODIGO CDP]],Tabla2[CODIGO CDP],Tabla2[Rubro],"N",0)</f>
        <v>C-3603-1300-20-20305C-3603024-02</v>
      </c>
      <c r="E18" t="s">
        <v>1366</v>
      </c>
      <c r="F18" t="str">
        <f>_xlfn.CONCAT(Tabla3[[#This Row],[CODIGO CDP]],"-",Tabla3[[#This Row],[Rubro cdp]])</f>
        <v>3225-27-N-C-3603-1300-20-20305C-3603024-02</v>
      </c>
    </row>
    <row r="19" spans="1:6" x14ac:dyDescent="0.2">
      <c r="A19" t="s">
        <v>418</v>
      </c>
      <c r="B19" t="s">
        <v>39</v>
      </c>
      <c r="C19" t="s">
        <v>257</v>
      </c>
      <c r="D19" t="str">
        <f>_xlfn.XLOOKUP(Tabla3[[#This Row],[CODIGO CDP]],Tabla2[CODIGO CDP],Tabla2[Rubro],"N",0)</f>
        <v>C-3603-1300-20-20305C-3603025-02</v>
      </c>
      <c r="E19" t="s">
        <v>1367</v>
      </c>
      <c r="F19" t="str">
        <f>_xlfn.CONCAT(Tabla3[[#This Row],[CODIGO CDP]],"-",Tabla3[[#This Row],[Rubro cdp]])</f>
        <v>1925-10-N-C-3603-1300-20-20305C-3603025-02</v>
      </c>
    </row>
    <row r="20" spans="1:6" x14ac:dyDescent="0.2">
      <c r="A20" t="s">
        <v>419</v>
      </c>
      <c r="B20" t="s">
        <v>16</v>
      </c>
      <c r="C20" t="s">
        <v>257</v>
      </c>
      <c r="D20" t="str">
        <f>_xlfn.XLOOKUP(Tabla3[[#This Row],[CODIGO CDP]],Tabla2[CODIGO CDP],Tabla2[Rubro],"N",0)</f>
        <v>C-3603-1300-20-20305C-3603025-02</v>
      </c>
      <c r="E20" t="s">
        <v>1368</v>
      </c>
      <c r="F20" t="str">
        <f>_xlfn.CONCAT(Tabla3[[#This Row],[CODIGO CDP]],"-",Tabla3[[#This Row],[Rubro cdp]])</f>
        <v>1225-10-P-C-3603-1300-20-20305C-3603025-02</v>
      </c>
    </row>
    <row r="21" spans="1:6" x14ac:dyDescent="0.2">
      <c r="A21" t="s">
        <v>420</v>
      </c>
      <c r="B21" t="s">
        <v>16</v>
      </c>
      <c r="C21" t="s">
        <v>257</v>
      </c>
      <c r="D21" t="str">
        <f>_xlfn.XLOOKUP(Tabla3[[#This Row],[CODIGO CDP]],Tabla2[CODIGO CDP],Tabla2[Rubro],"N",0)</f>
        <v>C-3603-1300-20-20305C-3603025-02</v>
      </c>
      <c r="E21" t="s">
        <v>1369</v>
      </c>
      <c r="F21" t="str">
        <f>_xlfn.CONCAT(Tabla3[[#This Row],[CODIGO CDP]],"-",Tabla3[[#This Row],[Rubro cdp]])</f>
        <v>1225-10-P-C-3603-1300-20-20305C-3603025-02</v>
      </c>
    </row>
    <row r="22" spans="1:6" x14ac:dyDescent="0.2">
      <c r="A22" t="s">
        <v>421</v>
      </c>
      <c r="B22" t="s">
        <v>16</v>
      </c>
      <c r="C22" t="s">
        <v>257</v>
      </c>
      <c r="D22" t="str">
        <f>_xlfn.XLOOKUP(Tabla3[[#This Row],[CODIGO CDP]],Tabla2[CODIGO CDP],Tabla2[Rubro],"N",0)</f>
        <v>C-3603-1300-20-20305C-3603025-02</v>
      </c>
      <c r="E22" t="s">
        <v>1370</v>
      </c>
      <c r="F22" t="str">
        <f>_xlfn.CONCAT(Tabla3[[#This Row],[CODIGO CDP]],"-",Tabla3[[#This Row],[Rubro cdp]])</f>
        <v>1225-10-P-C-3603-1300-20-20305C-3603025-02</v>
      </c>
    </row>
    <row r="23" spans="1:6" x14ac:dyDescent="0.2">
      <c r="A23" t="s">
        <v>422</v>
      </c>
      <c r="B23" t="s">
        <v>39</v>
      </c>
      <c r="C23" t="s">
        <v>257</v>
      </c>
      <c r="D23" t="str">
        <f>_xlfn.XLOOKUP(Tabla3[[#This Row],[CODIGO CDP]],Tabla2[CODIGO CDP],Tabla2[Rubro],"N",0)</f>
        <v>C-3603-1300-20-20305C-3603025-02</v>
      </c>
      <c r="E23" t="s">
        <v>1371</v>
      </c>
      <c r="F23" t="str">
        <f>_xlfn.CONCAT(Tabla3[[#This Row],[CODIGO CDP]],"-",Tabla3[[#This Row],[Rubro cdp]])</f>
        <v>1925-10-N-C-3603-1300-20-20305C-3603025-02</v>
      </c>
    </row>
    <row r="24" spans="1:6" x14ac:dyDescent="0.2">
      <c r="A24" t="s">
        <v>423</v>
      </c>
      <c r="B24" t="s">
        <v>39</v>
      </c>
      <c r="C24" t="s">
        <v>257</v>
      </c>
      <c r="D24" t="str">
        <f>_xlfn.XLOOKUP(Tabla3[[#This Row],[CODIGO CDP]],Tabla2[CODIGO CDP],Tabla2[Rubro],"N",0)</f>
        <v>C-3603-1300-20-20305C-3603025-02</v>
      </c>
      <c r="E24" t="s">
        <v>1372</v>
      </c>
      <c r="F24" t="str">
        <f>_xlfn.CONCAT(Tabla3[[#This Row],[CODIGO CDP]],"-",Tabla3[[#This Row],[Rubro cdp]])</f>
        <v>1925-10-N-C-3603-1300-20-20305C-3603025-02</v>
      </c>
    </row>
    <row r="25" spans="1:6" x14ac:dyDescent="0.2">
      <c r="A25" t="s">
        <v>424</v>
      </c>
      <c r="B25" t="s">
        <v>39</v>
      </c>
      <c r="C25" t="s">
        <v>257</v>
      </c>
      <c r="D25" t="str">
        <f>_xlfn.XLOOKUP(Tabla3[[#This Row],[CODIGO CDP]],Tabla2[CODIGO CDP],Tabla2[Rubro],"N",0)</f>
        <v>C-3603-1300-20-20305C-3603025-02</v>
      </c>
      <c r="E25" t="s">
        <v>1373</v>
      </c>
      <c r="F25" t="str">
        <f>_xlfn.CONCAT(Tabla3[[#This Row],[CODIGO CDP]],"-",Tabla3[[#This Row],[Rubro cdp]])</f>
        <v>1925-10-N-C-3603-1300-20-20305C-3603025-02</v>
      </c>
    </row>
    <row r="26" spans="1:6" x14ac:dyDescent="0.2">
      <c r="A26" t="s">
        <v>425</v>
      </c>
      <c r="B26" t="s">
        <v>39</v>
      </c>
      <c r="C26" t="s">
        <v>257</v>
      </c>
      <c r="D26" t="str">
        <f>_xlfn.XLOOKUP(Tabla3[[#This Row],[CODIGO CDP]],Tabla2[CODIGO CDP],Tabla2[Rubro],"N",0)</f>
        <v>C-3603-1300-20-20305C-3603025-02</v>
      </c>
      <c r="E26" t="s">
        <v>1374</v>
      </c>
      <c r="F26" t="str">
        <f>_xlfn.CONCAT(Tabla3[[#This Row],[CODIGO CDP]],"-",Tabla3[[#This Row],[Rubro cdp]])</f>
        <v>1925-10-N-C-3603-1300-20-20305C-3603025-02</v>
      </c>
    </row>
    <row r="27" spans="1:6" x14ac:dyDescent="0.2">
      <c r="A27" t="s">
        <v>426</v>
      </c>
      <c r="B27" t="s">
        <v>39</v>
      </c>
      <c r="C27" t="s">
        <v>257</v>
      </c>
      <c r="D27" t="str">
        <f>_xlfn.XLOOKUP(Tabla3[[#This Row],[CODIGO CDP]],Tabla2[CODIGO CDP],Tabla2[Rubro],"N",0)</f>
        <v>C-3603-1300-20-20305C-3603025-02</v>
      </c>
      <c r="E27" t="s">
        <v>1375</v>
      </c>
      <c r="F27" t="str">
        <f>_xlfn.CONCAT(Tabla3[[#This Row],[CODIGO CDP]],"-",Tabla3[[#This Row],[Rubro cdp]])</f>
        <v>1925-10-N-C-3603-1300-20-20305C-3603025-02</v>
      </c>
    </row>
    <row r="28" spans="1:6" x14ac:dyDescent="0.2">
      <c r="A28" t="s">
        <v>427</v>
      </c>
      <c r="B28" t="s">
        <v>16</v>
      </c>
      <c r="C28" t="s">
        <v>257</v>
      </c>
      <c r="D28" t="str">
        <f>_xlfn.XLOOKUP(Tabla3[[#This Row],[CODIGO CDP]],Tabla2[CODIGO CDP],Tabla2[Rubro],"N",0)</f>
        <v>C-3603-1300-20-20305C-3603025-02</v>
      </c>
      <c r="E28" t="s">
        <v>1376</v>
      </c>
      <c r="F28" t="str">
        <f>_xlfn.CONCAT(Tabla3[[#This Row],[CODIGO CDP]],"-",Tabla3[[#This Row],[Rubro cdp]])</f>
        <v>1225-10-P-C-3603-1300-20-20305C-3603025-02</v>
      </c>
    </row>
    <row r="29" spans="1:6" x14ac:dyDescent="0.2">
      <c r="A29" t="s">
        <v>428</v>
      </c>
      <c r="B29" t="s">
        <v>44</v>
      </c>
      <c r="C29" t="s">
        <v>257</v>
      </c>
      <c r="D29" t="str">
        <f>_xlfn.XLOOKUP(Tabla3[[#This Row],[CODIGO CDP]],Tabla2[CODIGO CDP],Tabla2[Rubro],"N",0)</f>
        <v>C-3603-1300-20-20305C-3603025-02</v>
      </c>
      <c r="E29" t="s">
        <v>1377</v>
      </c>
      <c r="F29" t="str">
        <f>_xlfn.CONCAT(Tabla3[[#This Row],[CODIGO CDP]],"-",Tabla3[[#This Row],[Rubro cdp]])</f>
        <v>2125-11-N-C-3603-1300-20-20305C-3603025-02</v>
      </c>
    </row>
    <row r="30" spans="1:6" x14ac:dyDescent="0.2">
      <c r="A30" t="s">
        <v>429</v>
      </c>
      <c r="B30" t="s">
        <v>44</v>
      </c>
      <c r="C30" t="s">
        <v>257</v>
      </c>
      <c r="D30" t="str">
        <f>_xlfn.XLOOKUP(Tabla3[[#This Row],[CODIGO CDP]],Tabla2[CODIGO CDP],Tabla2[Rubro],"N",0)</f>
        <v>C-3603-1300-20-20305C-3603025-02</v>
      </c>
      <c r="E30" t="s">
        <v>1378</v>
      </c>
      <c r="F30" t="str">
        <f>_xlfn.CONCAT(Tabla3[[#This Row],[CODIGO CDP]],"-",Tabla3[[#This Row],[Rubro cdp]])</f>
        <v>2125-11-N-C-3603-1300-20-20305C-3603025-02</v>
      </c>
    </row>
    <row r="31" spans="1:6" x14ac:dyDescent="0.2">
      <c r="A31" t="s">
        <v>430</v>
      </c>
      <c r="B31" t="s">
        <v>44</v>
      </c>
      <c r="C31" t="s">
        <v>257</v>
      </c>
      <c r="D31" t="str">
        <f>_xlfn.XLOOKUP(Tabla3[[#This Row],[CODIGO CDP]],Tabla2[CODIGO CDP],Tabla2[Rubro],"N",0)</f>
        <v>C-3603-1300-20-20305C-3603025-02</v>
      </c>
      <c r="E31" t="s">
        <v>1379</v>
      </c>
      <c r="F31" t="str">
        <f>_xlfn.CONCAT(Tabla3[[#This Row],[CODIGO CDP]],"-",Tabla3[[#This Row],[Rubro cdp]])</f>
        <v>2125-11-N-C-3603-1300-20-20305C-3603025-02</v>
      </c>
    </row>
    <row r="32" spans="1:6" x14ac:dyDescent="0.2">
      <c r="A32" t="s">
        <v>431</v>
      </c>
      <c r="B32" t="s">
        <v>44</v>
      </c>
      <c r="C32" t="s">
        <v>257</v>
      </c>
      <c r="D32" t="str">
        <f>_xlfn.XLOOKUP(Tabla3[[#This Row],[CODIGO CDP]],Tabla2[CODIGO CDP],Tabla2[Rubro],"N",0)</f>
        <v>C-3603-1300-20-20305C-3603025-02</v>
      </c>
      <c r="E32" t="s">
        <v>1380</v>
      </c>
      <c r="F32" t="str">
        <f>_xlfn.CONCAT(Tabla3[[#This Row],[CODIGO CDP]],"-",Tabla3[[#This Row],[Rubro cdp]])</f>
        <v>2125-11-N-C-3603-1300-20-20305C-3603025-02</v>
      </c>
    </row>
    <row r="33" spans="1:6" x14ac:dyDescent="0.2">
      <c r="A33" t="s">
        <v>432</v>
      </c>
      <c r="B33" t="s">
        <v>44</v>
      </c>
      <c r="C33" t="s">
        <v>257</v>
      </c>
      <c r="D33" t="str">
        <f>_xlfn.XLOOKUP(Tabla3[[#This Row],[CODIGO CDP]],Tabla2[CODIGO CDP],Tabla2[Rubro],"N",0)</f>
        <v>C-3603-1300-20-20305C-3603025-02</v>
      </c>
      <c r="E33" t="s">
        <v>1381</v>
      </c>
      <c r="F33" t="str">
        <f>_xlfn.CONCAT(Tabla3[[#This Row],[CODIGO CDP]],"-",Tabla3[[#This Row],[Rubro cdp]])</f>
        <v>2125-11-N-C-3603-1300-20-20305C-3603025-02</v>
      </c>
    </row>
    <row r="34" spans="1:6" x14ac:dyDescent="0.2">
      <c r="A34" t="s">
        <v>433</v>
      </c>
      <c r="B34" t="s">
        <v>44</v>
      </c>
      <c r="C34" t="s">
        <v>257</v>
      </c>
      <c r="D34" t="str">
        <f>_xlfn.XLOOKUP(Tabla3[[#This Row],[CODIGO CDP]],Tabla2[CODIGO CDP],Tabla2[Rubro],"N",0)</f>
        <v>C-3603-1300-20-20305C-3603025-02</v>
      </c>
      <c r="E34" t="s">
        <v>1382</v>
      </c>
      <c r="F34" t="str">
        <f>_xlfn.CONCAT(Tabla3[[#This Row],[CODIGO CDP]],"-",Tabla3[[#This Row],[Rubro cdp]])</f>
        <v>2125-11-N-C-3603-1300-20-20305C-3603025-02</v>
      </c>
    </row>
    <row r="35" spans="1:6" x14ac:dyDescent="0.2">
      <c r="A35" t="s">
        <v>434</v>
      </c>
      <c r="B35" t="s">
        <v>11</v>
      </c>
      <c r="C35" t="s">
        <v>257</v>
      </c>
      <c r="D35" t="str">
        <f>_xlfn.XLOOKUP(Tabla3[[#This Row],[CODIGO CDP]],Tabla2[CODIGO CDP],Tabla2[Rubro],"N",0)</f>
        <v>C-3603-1300-20-20305C-3603025-02</v>
      </c>
      <c r="E35" t="s">
        <v>1383</v>
      </c>
      <c r="F35" t="str">
        <f>_xlfn.CONCAT(Tabla3[[#This Row],[CODIGO CDP]],"-",Tabla3[[#This Row],[Rubro cdp]])</f>
        <v>1025-11-N-C-3603-1300-20-20305C-3603025-02</v>
      </c>
    </row>
    <row r="36" spans="1:6" x14ac:dyDescent="0.2">
      <c r="A36" t="s">
        <v>435</v>
      </c>
      <c r="B36" t="s">
        <v>11</v>
      </c>
      <c r="C36" t="s">
        <v>257</v>
      </c>
      <c r="D36" t="str">
        <f>_xlfn.XLOOKUP(Tabla3[[#This Row],[CODIGO CDP]],Tabla2[CODIGO CDP],Tabla2[Rubro],"N",0)</f>
        <v>C-3603-1300-20-20305C-3603025-02</v>
      </c>
      <c r="E36" t="s">
        <v>1384</v>
      </c>
      <c r="F36" t="str">
        <f>_xlfn.CONCAT(Tabla3[[#This Row],[CODIGO CDP]],"-",Tabla3[[#This Row],[Rubro cdp]])</f>
        <v>1025-11-N-C-3603-1300-20-20305C-3603025-02</v>
      </c>
    </row>
    <row r="37" spans="1:6" x14ac:dyDescent="0.2">
      <c r="A37" t="s">
        <v>436</v>
      </c>
      <c r="B37" t="s">
        <v>120</v>
      </c>
      <c r="C37" t="s">
        <v>257</v>
      </c>
      <c r="D37" t="str">
        <f>_xlfn.XLOOKUP(Tabla3[[#This Row],[CODIGO CDP]],Tabla2[CODIGO CDP],Tabla2[Rubro],"N",0)</f>
        <v>C-3603-1300-20-20305C-3603025-02</v>
      </c>
      <c r="E37" t="s">
        <v>1385</v>
      </c>
      <c r="F37" t="str">
        <f>_xlfn.CONCAT(Tabla3[[#This Row],[CODIGO CDP]],"-",Tabla3[[#This Row],[Rubro cdp]])</f>
        <v>5025-90-N-C-3603-1300-20-20305C-3603025-02</v>
      </c>
    </row>
    <row r="38" spans="1:6" x14ac:dyDescent="0.2">
      <c r="A38" t="s">
        <v>437</v>
      </c>
      <c r="B38" t="s">
        <v>39</v>
      </c>
      <c r="C38" t="s">
        <v>257</v>
      </c>
      <c r="D38" t="str">
        <f>_xlfn.XLOOKUP(Tabla3[[#This Row],[CODIGO CDP]],Tabla2[CODIGO CDP],Tabla2[Rubro],"N",0)</f>
        <v>C-3603-1300-20-20305C-3603025-02</v>
      </c>
      <c r="E38" t="s">
        <v>1386</v>
      </c>
      <c r="F38" t="str">
        <f>_xlfn.CONCAT(Tabla3[[#This Row],[CODIGO CDP]],"-",Tabla3[[#This Row],[Rubro cdp]])</f>
        <v>1925-10-N-C-3603-1300-20-20305C-3603025-02</v>
      </c>
    </row>
    <row r="39" spans="1:6" x14ac:dyDescent="0.2">
      <c r="A39" t="s">
        <v>438</v>
      </c>
      <c r="B39" t="s">
        <v>39</v>
      </c>
      <c r="C39" t="s">
        <v>257</v>
      </c>
      <c r="D39" t="str">
        <f>_xlfn.XLOOKUP(Tabla3[[#This Row],[CODIGO CDP]],Tabla2[CODIGO CDP],Tabla2[Rubro],"N",0)</f>
        <v>C-3603-1300-20-20305C-3603025-02</v>
      </c>
      <c r="E39" t="s">
        <v>1387</v>
      </c>
      <c r="F39" t="str">
        <f>_xlfn.CONCAT(Tabla3[[#This Row],[CODIGO CDP]],"-",Tabla3[[#This Row],[Rubro cdp]])</f>
        <v>1925-10-N-C-3603-1300-20-20305C-3603025-02</v>
      </c>
    </row>
    <row r="40" spans="1:6" x14ac:dyDescent="0.2">
      <c r="A40" t="s">
        <v>439</v>
      </c>
      <c r="B40" t="s">
        <v>39</v>
      </c>
      <c r="C40" t="s">
        <v>257</v>
      </c>
      <c r="D40" t="str">
        <f>_xlfn.XLOOKUP(Tabla3[[#This Row],[CODIGO CDP]],Tabla2[CODIGO CDP],Tabla2[Rubro],"N",0)</f>
        <v>C-3603-1300-20-20305C-3603025-02</v>
      </c>
      <c r="E40" t="s">
        <v>1388</v>
      </c>
      <c r="F40" t="str">
        <f>_xlfn.CONCAT(Tabla3[[#This Row],[CODIGO CDP]],"-",Tabla3[[#This Row],[Rubro cdp]])</f>
        <v>1925-10-N-C-3603-1300-20-20305C-3603025-02</v>
      </c>
    </row>
    <row r="41" spans="1:6" x14ac:dyDescent="0.2">
      <c r="A41" t="s">
        <v>440</v>
      </c>
      <c r="B41" t="s">
        <v>86</v>
      </c>
      <c r="C41" t="s">
        <v>262</v>
      </c>
      <c r="D41" t="str">
        <f>_xlfn.XLOOKUP(Tabla3[[#This Row],[CODIGO CDP]],Tabla2[CODIGO CDP],Tabla2[Rubro],"N",0)</f>
        <v>C-3603-1300-20-20305C-3603033-02</v>
      </c>
      <c r="E41" t="s">
        <v>1389</v>
      </c>
      <c r="F41" t="str">
        <f>_xlfn.CONCAT(Tabla3[[#This Row],[CODIGO CDP]],"-",Tabla3[[#This Row],[Rubro cdp]])</f>
        <v>3525-28-N-C-3603-1300-20-20305C-3603033-02</v>
      </c>
    </row>
    <row r="42" spans="1:6" x14ac:dyDescent="0.2">
      <c r="A42" t="s">
        <v>441</v>
      </c>
      <c r="B42" t="s">
        <v>88</v>
      </c>
      <c r="C42" t="s">
        <v>257</v>
      </c>
      <c r="D42" t="str">
        <f>_xlfn.XLOOKUP(Tabla3[[#This Row],[CODIGO CDP]],Tabla2[CODIGO CDP],Tabla2[Rubro],"N",0)</f>
        <v>C-3603-1300-20-20305C-3603025-02</v>
      </c>
      <c r="E42" t="s">
        <v>1390</v>
      </c>
      <c r="F42" t="str">
        <f>_xlfn.CONCAT(Tabla3[[#This Row],[CODIGO CDP]],"-",Tabla3[[#This Row],[Rubro cdp]])</f>
        <v>3625-42-N-C-3603-1300-20-20305C-3603025-02</v>
      </c>
    </row>
    <row r="43" spans="1:6" x14ac:dyDescent="0.2">
      <c r="A43" t="s">
        <v>442</v>
      </c>
      <c r="B43" t="s">
        <v>88</v>
      </c>
      <c r="C43" t="s">
        <v>257</v>
      </c>
      <c r="D43" t="str">
        <f>_xlfn.XLOOKUP(Tabla3[[#This Row],[CODIGO CDP]],Tabla2[CODIGO CDP],Tabla2[Rubro],"N",0)</f>
        <v>C-3603-1300-20-20305C-3603025-02</v>
      </c>
      <c r="E43" t="s">
        <v>1391</v>
      </c>
      <c r="F43" t="str">
        <f>_xlfn.CONCAT(Tabla3[[#This Row],[CODIGO CDP]],"-",Tabla3[[#This Row],[Rubro cdp]])</f>
        <v>3625-42-N-C-3603-1300-20-20305C-3603025-02</v>
      </c>
    </row>
    <row r="44" spans="1:6" x14ac:dyDescent="0.2">
      <c r="A44" t="s">
        <v>443</v>
      </c>
      <c r="B44" t="s">
        <v>88</v>
      </c>
      <c r="C44" t="s">
        <v>257</v>
      </c>
      <c r="D44" t="str">
        <f>_xlfn.XLOOKUP(Tabla3[[#This Row],[CODIGO CDP]],Tabla2[CODIGO CDP],Tabla2[Rubro],"N",0)</f>
        <v>C-3603-1300-20-20305C-3603025-02</v>
      </c>
      <c r="E44" t="s">
        <v>1392</v>
      </c>
      <c r="F44" t="str">
        <f>_xlfn.CONCAT(Tabla3[[#This Row],[CODIGO CDP]],"-",Tabla3[[#This Row],[Rubro cdp]])</f>
        <v>3625-42-N-C-3603-1300-20-20305C-3603025-02</v>
      </c>
    </row>
    <row r="45" spans="1:6" x14ac:dyDescent="0.2">
      <c r="A45" t="s">
        <v>444</v>
      </c>
      <c r="B45" t="s">
        <v>93</v>
      </c>
      <c r="C45" t="s">
        <v>257</v>
      </c>
      <c r="D45" t="str">
        <f>_xlfn.XLOOKUP(Tabla3[[#This Row],[CODIGO CDP]],Tabla2[CODIGO CDP],Tabla2[Rubro],"N",0)</f>
        <v>C-3603-1300-20-20305C-3603025-02</v>
      </c>
      <c r="E45" t="s">
        <v>1393</v>
      </c>
      <c r="F45" t="str">
        <f>_xlfn.CONCAT(Tabla3[[#This Row],[CODIGO CDP]],"-",Tabla3[[#This Row],[Rubro cdp]])</f>
        <v>3825-45-N-C-3603-1300-20-20305C-3603025-02</v>
      </c>
    </row>
    <row r="46" spans="1:6" x14ac:dyDescent="0.2">
      <c r="A46" t="s">
        <v>445</v>
      </c>
      <c r="B46" t="s">
        <v>93</v>
      </c>
      <c r="C46" t="s">
        <v>257</v>
      </c>
      <c r="D46" t="str">
        <f>_xlfn.XLOOKUP(Tabla3[[#This Row],[CODIGO CDP]],Tabla2[CODIGO CDP],Tabla2[Rubro],"N",0)</f>
        <v>C-3603-1300-20-20305C-3603025-02</v>
      </c>
      <c r="E46" t="s">
        <v>1394</v>
      </c>
      <c r="F46" t="str">
        <f>_xlfn.CONCAT(Tabla3[[#This Row],[CODIGO CDP]],"-",Tabla3[[#This Row],[Rubro cdp]])</f>
        <v>3825-45-N-C-3603-1300-20-20305C-3603025-02</v>
      </c>
    </row>
    <row r="47" spans="1:6" x14ac:dyDescent="0.2">
      <c r="A47" t="s">
        <v>446</v>
      </c>
      <c r="B47" t="s">
        <v>93</v>
      </c>
      <c r="C47" t="s">
        <v>257</v>
      </c>
      <c r="D47" t="str">
        <f>_xlfn.XLOOKUP(Tabla3[[#This Row],[CODIGO CDP]],Tabla2[CODIGO CDP],Tabla2[Rubro],"N",0)</f>
        <v>C-3603-1300-20-20305C-3603025-02</v>
      </c>
      <c r="E47" t="s">
        <v>1395</v>
      </c>
      <c r="F47" t="str">
        <f>_xlfn.CONCAT(Tabla3[[#This Row],[CODIGO CDP]],"-",Tabla3[[#This Row],[Rubro cdp]])</f>
        <v>3825-45-N-C-3603-1300-20-20305C-3603025-02</v>
      </c>
    </row>
    <row r="48" spans="1:6" x14ac:dyDescent="0.2">
      <c r="A48" t="s">
        <v>447</v>
      </c>
      <c r="B48" t="s">
        <v>93</v>
      </c>
      <c r="C48" t="s">
        <v>257</v>
      </c>
      <c r="D48" t="str">
        <f>_xlfn.XLOOKUP(Tabla3[[#This Row],[CODIGO CDP]],Tabla2[CODIGO CDP],Tabla2[Rubro],"N",0)</f>
        <v>C-3603-1300-20-20305C-3603025-02</v>
      </c>
      <c r="E48" t="s">
        <v>1396</v>
      </c>
      <c r="F48" t="str">
        <f>_xlfn.CONCAT(Tabla3[[#This Row],[CODIGO CDP]],"-",Tabla3[[#This Row],[Rubro cdp]])</f>
        <v>3825-45-N-C-3603-1300-20-20305C-3603025-02</v>
      </c>
    </row>
    <row r="49" spans="1:6" x14ac:dyDescent="0.2">
      <c r="A49" t="s">
        <v>448</v>
      </c>
      <c r="B49" t="s">
        <v>100</v>
      </c>
      <c r="C49" t="s">
        <v>257</v>
      </c>
      <c r="D49" t="str">
        <f>_xlfn.XLOOKUP(Tabla3[[#This Row],[CODIGO CDP]],Tabla2[CODIGO CDP],Tabla2[Rubro],"N",0)</f>
        <v>C-3603-1300-20-20305C-3603025-02</v>
      </c>
      <c r="E49" t="s">
        <v>1397</v>
      </c>
      <c r="F49" t="str">
        <f>_xlfn.CONCAT(Tabla3[[#This Row],[CODIGO CDP]],"-",Tabla3[[#This Row],[Rubro cdp]])</f>
        <v>4225-85-N-C-3603-1300-20-20305C-3603025-02</v>
      </c>
    </row>
    <row r="50" spans="1:6" x14ac:dyDescent="0.2">
      <c r="A50" t="s">
        <v>449</v>
      </c>
      <c r="B50" t="s">
        <v>93</v>
      </c>
      <c r="C50" t="s">
        <v>257</v>
      </c>
      <c r="D50" t="str">
        <f>_xlfn.XLOOKUP(Tabla3[[#This Row],[CODIGO CDP]],Tabla2[CODIGO CDP],Tabla2[Rubro],"N",0)</f>
        <v>C-3603-1300-20-20305C-3603025-02</v>
      </c>
      <c r="E50" t="s">
        <v>1398</v>
      </c>
      <c r="F50" t="str">
        <f>_xlfn.CONCAT(Tabla3[[#This Row],[CODIGO CDP]],"-",Tabla3[[#This Row],[Rubro cdp]])</f>
        <v>3825-45-N-C-3603-1300-20-20305C-3603025-02</v>
      </c>
    </row>
    <row r="51" spans="1:6" x14ac:dyDescent="0.2">
      <c r="A51" t="s">
        <v>450</v>
      </c>
      <c r="B51" t="s">
        <v>93</v>
      </c>
      <c r="C51" t="s">
        <v>257</v>
      </c>
      <c r="D51" t="str">
        <f>_xlfn.XLOOKUP(Tabla3[[#This Row],[CODIGO CDP]],Tabla2[CODIGO CDP],Tabla2[Rubro],"N",0)</f>
        <v>C-3603-1300-20-20305C-3603025-02</v>
      </c>
      <c r="E51" t="s">
        <v>1399</v>
      </c>
      <c r="F51" t="str">
        <f>_xlfn.CONCAT(Tabla3[[#This Row],[CODIGO CDP]],"-",Tabla3[[#This Row],[Rubro cdp]])</f>
        <v>3825-45-N-C-3603-1300-20-20305C-3603025-02</v>
      </c>
    </row>
    <row r="52" spans="1:6" x14ac:dyDescent="0.2">
      <c r="A52" t="s">
        <v>451</v>
      </c>
      <c r="B52" t="s">
        <v>93</v>
      </c>
      <c r="C52" t="s">
        <v>257</v>
      </c>
      <c r="D52" t="str">
        <f>_xlfn.XLOOKUP(Tabla3[[#This Row],[CODIGO CDP]],Tabla2[CODIGO CDP],Tabla2[Rubro],"N",0)</f>
        <v>C-3603-1300-20-20305C-3603025-02</v>
      </c>
      <c r="E52" t="s">
        <v>1400</v>
      </c>
      <c r="F52" t="str">
        <f>_xlfn.CONCAT(Tabla3[[#This Row],[CODIGO CDP]],"-",Tabla3[[#This Row],[Rubro cdp]])</f>
        <v>3825-45-N-C-3603-1300-20-20305C-3603025-02</v>
      </c>
    </row>
    <row r="53" spans="1:6" x14ac:dyDescent="0.2">
      <c r="A53" t="s">
        <v>452</v>
      </c>
      <c r="B53" t="s">
        <v>93</v>
      </c>
      <c r="C53" t="s">
        <v>257</v>
      </c>
      <c r="D53" t="str">
        <f>_xlfn.XLOOKUP(Tabla3[[#This Row],[CODIGO CDP]],Tabla2[CODIGO CDP],Tabla2[Rubro],"N",0)</f>
        <v>C-3603-1300-20-20305C-3603025-02</v>
      </c>
      <c r="E53" t="s">
        <v>1401</v>
      </c>
      <c r="F53" t="str">
        <f>_xlfn.CONCAT(Tabla3[[#This Row],[CODIGO CDP]],"-",Tabla3[[#This Row],[Rubro cdp]])</f>
        <v>3825-45-N-C-3603-1300-20-20305C-3603025-02</v>
      </c>
    </row>
    <row r="54" spans="1:6" x14ac:dyDescent="0.2">
      <c r="A54" t="s">
        <v>453</v>
      </c>
      <c r="B54" t="s">
        <v>93</v>
      </c>
      <c r="C54" t="s">
        <v>257</v>
      </c>
      <c r="D54" t="str">
        <f>_xlfn.XLOOKUP(Tabla3[[#This Row],[CODIGO CDP]],Tabla2[CODIGO CDP],Tabla2[Rubro],"N",0)</f>
        <v>C-3603-1300-20-20305C-3603025-02</v>
      </c>
      <c r="E54" t="s">
        <v>1402</v>
      </c>
      <c r="F54" t="str">
        <f>_xlfn.CONCAT(Tabla3[[#This Row],[CODIGO CDP]],"-",Tabla3[[#This Row],[Rubro cdp]])</f>
        <v>3825-45-N-C-3603-1300-20-20305C-3603025-02</v>
      </c>
    </row>
    <row r="55" spans="1:6" x14ac:dyDescent="0.2">
      <c r="A55" t="s">
        <v>454</v>
      </c>
      <c r="B55" t="s">
        <v>93</v>
      </c>
      <c r="C55" t="s">
        <v>257</v>
      </c>
      <c r="D55" t="str">
        <f>_xlfn.XLOOKUP(Tabla3[[#This Row],[CODIGO CDP]],Tabla2[CODIGO CDP],Tabla2[Rubro],"N",0)</f>
        <v>C-3603-1300-20-20305C-3603025-02</v>
      </c>
      <c r="E55" t="s">
        <v>1403</v>
      </c>
      <c r="F55" t="str">
        <f>_xlfn.CONCAT(Tabla3[[#This Row],[CODIGO CDP]],"-",Tabla3[[#This Row],[Rubro cdp]])</f>
        <v>3825-45-N-C-3603-1300-20-20305C-3603025-02</v>
      </c>
    </row>
    <row r="56" spans="1:6" x14ac:dyDescent="0.2">
      <c r="A56" t="s">
        <v>455</v>
      </c>
      <c r="B56" t="s">
        <v>93</v>
      </c>
      <c r="C56" t="s">
        <v>257</v>
      </c>
      <c r="D56" t="str">
        <f>_xlfn.XLOOKUP(Tabla3[[#This Row],[CODIGO CDP]],Tabla2[CODIGO CDP],Tabla2[Rubro],"N",0)</f>
        <v>C-3603-1300-20-20305C-3603025-02</v>
      </c>
      <c r="E56" t="s">
        <v>1404</v>
      </c>
      <c r="F56" t="str">
        <f>_xlfn.CONCAT(Tabla3[[#This Row],[CODIGO CDP]],"-",Tabla3[[#This Row],[Rubro cdp]])</f>
        <v>3825-45-N-C-3603-1300-20-20305C-3603025-02</v>
      </c>
    </row>
    <row r="57" spans="1:6" x14ac:dyDescent="0.2">
      <c r="A57" t="s">
        <v>456</v>
      </c>
      <c r="B57" t="s">
        <v>93</v>
      </c>
      <c r="C57" t="s">
        <v>257</v>
      </c>
      <c r="D57" t="str">
        <f>_xlfn.XLOOKUP(Tabla3[[#This Row],[CODIGO CDP]],Tabla2[CODIGO CDP],Tabla2[Rubro],"N",0)</f>
        <v>C-3603-1300-20-20305C-3603025-02</v>
      </c>
      <c r="E57" t="s">
        <v>1405</v>
      </c>
      <c r="F57" t="str">
        <f>_xlfn.CONCAT(Tabla3[[#This Row],[CODIGO CDP]],"-",Tabla3[[#This Row],[Rubro cdp]])</f>
        <v>3825-45-N-C-3603-1300-20-20305C-3603025-02</v>
      </c>
    </row>
    <row r="58" spans="1:6" x14ac:dyDescent="0.2">
      <c r="A58" t="s">
        <v>457</v>
      </c>
      <c r="B58" t="s">
        <v>93</v>
      </c>
      <c r="C58" t="s">
        <v>257</v>
      </c>
      <c r="D58" t="str">
        <f>_xlfn.XLOOKUP(Tabla3[[#This Row],[CODIGO CDP]],Tabla2[CODIGO CDP],Tabla2[Rubro],"N",0)</f>
        <v>C-3603-1300-20-20305C-3603025-02</v>
      </c>
      <c r="E58" t="s">
        <v>1406</v>
      </c>
      <c r="F58" t="str">
        <f>_xlfn.CONCAT(Tabla3[[#This Row],[CODIGO CDP]],"-",Tabla3[[#This Row],[Rubro cdp]])</f>
        <v>3825-45-N-C-3603-1300-20-20305C-3603025-02</v>
      </c>
    </row>
    <row r="59" spans="1:6" x14ac:dyDescent="0.2">
      <c r="A59" t="s">
        <v>458</v>
      </c>
      <c r="B59" t="s">
        <v>93</v>
      </c>
      <c r="C59" t="s">
        <v>257</v>
      </c>
      <c r="D59" t="str">
        <f>_xlfn.XLOOKUP(Tabla3[[#This Row],[CODIGO CDP]],Tabla2[CODIGO CDP],Tabla2[Rubro],"N",0)</f>
        <v>C-3603-1300-20-20305C-3603025-02</v>
      </c>
      <c r="E59" t="s">
        <v>1407</v>
      </c>
      <c r="F59" t="str">
        <f>_xlfn.CONCAT(Tabla3[[#This Row],[CODIGO CDP]],"-",Tabla3[[#This Row],[Rubro cdp]])</f>
        <v>3825-45-N-C-3603-1300-20-20305C-3603025-02</v>
      </c>
    </row>
    <row r="60" spans="1:6" x14ac:dyDescent="0.2">
      <c r="A60" t="s">
        <v>459</v>
      </c>
      <c r="B60" t="s">
        <v>93</v>
      </c>
      <c r="C60" t="s">
        <v>257</v>
      </c>
      <c r="D60" t="str">
        <f>_xlfn.XLOOKUP(Tabla3[[#This Row],[CODIGO CDP]],Tabla2[CODIGO CDP],Tabla2[Rubro],"N",0)</f>
        <v>C-3603-1300-20-20305C-3603025-02</v>
      </c>
      <c r="E60" t="s">
        <v>1408</v>
      </c>
      <c r="F60" t="str">
        <f>_xlfn.CONCAT(Tabla3[[#This Row],[CODIGO CDP]],"-",Tabla3[[#This Row],[Rubro cdp]])</f>
        <v>3825-45-N-C-3603-1300-20-20305C-3603025-02</v>
      </c>
    </row>
    <row r="61" spans="1:6" x14ac:dyDescent="0.2">
      <c r="A61" t="s">
        <v>460</v>
      </c>
      <c r="B61" t="s">
        <v>93</v>
      </c>
      <c r="C61" t="s">
        <v>257</v>
      </c>
      <c r="D61" t="str">
        <f>_xlfn.XLOOKUP(Tabla3[[#This Row],[CODIGO CDP]],Tabla2[CODIGO CDP],Tabla2[Rubro],"N",0)</f>
        <v>C-3603-1300-20-20305C-3603025-02</v>
      </c>
      <c r="E61" t="s">
        <v>1409</v>
      </c>
      <c r="F61" t="str">
        <f>_xlfn.CONCAT(Tabla3[[#This Row],[CODIGO CDP]],"-",Tabla3[[#This Row],[Rubro cdp]])</f>
        <v>3825-45-N-C-3603-1300-20-20305C-3603025-02</v>
      </c>
    </row>
    <row r="62" spans="1:6" x14ac:dyDescent="0.2">
      <c r="A62" t="s">
        <v>461</v>
      </c>
      <c r="B62" t="s">
        <v>93</v>
      </c>
      <c r="C62" t="s">
        <v>257</v>
      </c>
      <c r="D62" t="str">
        <f>_xlfn.XLOOKUP(Tabla3[[#This Row],[CODIGO CDP]],Tabla2[CODIGO CDP],Tabla2[Rubro],"N",0)</f>
        <v>C-3603-1300-20-20305C-3603025-02</v>
      </c>
      <c r="E62" t="s">
        <v>1410</v>
      </c>
      <c r="F62" t="str">
        <f>_xlfn.CONCAT(Tabla3[[#This Row],[CODIGO CDP]],"-",Tabla3[[#This Row],[Rubro cdp]])</f>
        <v>3825-45-N-C-3603-1300-20-20305C-3603025-02</v>
      </c>
    </row>
    <row r="63" spans="1:6" x14ac:dyDescent="0.2">
      <c r="A63" t="s">
        <v>462</v>
      </c>
      <c r="B63" t="s">
        <v>16</v>
      </c>
      <c r="C63" t="s">
        <v>257</v>
      </c>
      <c r="D63" t="str">
        <f>_xlfn.XLOOKUP(Tabla3[[#This Row],[CODIGO CDP]],Tabla2[CODIGO CDP],Tabla2[Rubro],"N",0)</f>
        <v>C-3603-1300-20-20305C-3603025-02</v>
      </c>
      <c r="E63" t="s">
        <v>1411</v>
      </c>
      <c r="F63" t="str">
        <f>_xlfn.CONCAT(Tabla3[[#This Row],[CODIGO CDP]],"-",Tabla3[[#This Row],[Rubro cdp]])</f>
        <v>1225-10-P-C-3603-1300-20-20305C-3603025-02</v>
      </c>
    </row>
    <row r="64" spans="1:6" x14ac:dyDescent="0.2">
      <c r="A64" t="s">
        <v>463</v>
      </c>
      <c r="B64" t="s">
        <v>93</v>
      </c>
      <c r="C64" t="s">
        <v>257</v>
      </c>
      <c r="D64" t="str">
        <f>_xlfn.XLOOKUP(Tabla3[[#This Row],[CODIGO CDP]],Tabla2[CODIGO CDP],Tabla2[Rubro],"N",0)</f>
        <v>C-3603-1300-20-20305C-3603025-02</v>
      </c>
      <c r="E64" t="s">
        <v>1412</v>
      </c>
      <c r="F64" t="str">
        <f>_xlfn.CONCAT(Tabla3[[#This Row],[CODIGO CDP]],"-",Tabla3[[#This Row],[Rubro cdp]])</f>
        <v>3825-45-N-C-3603-1300-20-20305C-3603025-02</v>
      </c>
    </row>
    <row r="65" spans="1:6" x14ac:dyDescent="0.2">
      <c r="A65" t="s">
        <v>464</v>
      </c>
      <c r="B65" t="s">
        <v>93</v>
      </c>
      <c r="C65" t="s">
        <v>257</v>
      </c>
      <c r="D65" t="str">
        <f>_xlfn.XLOOKUP(Tabla3[[#This Row],[CODIGO CDP]],Tabla2[CODIGO CDP],Tabla2[Rubro],"N",0)</f>
        <v>C-3603-1300-20-20305C-3603025-02</v>
      </c>
      <c r="E65" t="s">
        <v>1413</v>
      </c>
      <c r="F65" t="str">
        <f>_xlfn.CONCAT(Tabla3[[#This Row],[CODIGO CDP]],"-",Tabla3[[#This Row],[Rubro cdp]])</f>
        <v>3825-45-N-C-3603-1300-20-20305C-3603025-02</v>
      </c>
    </row>
    <row r="66" spans="1:6" x14ac:dyDescent="0.2">
      <c r="A66" t="s">
        <v>465</v>
      </c>
      <c r="B66" t="s">
        <v>93</v>
      </c>
      <c r="C66" t="s">
        <v>257</v>
      </c>
      <c r="D66" t="str">
        <f>_xlfn.XLOOKUP(Tabla3[[#This Row],[CODIGO CDP]],Tabla2[CODIGO CDP],Tabla2[Rubro],"N",0)</f>
        <v>C-3603-1300-20-20305C-3603025-02</v>
      </c>
      <c r="E66" t="s">
        <v>1414</v>
      </c>
      <c r="F66" t="str">
        <f>_xlfn.CONCAT(Tabla3[[#This Row],[CODIGO CDP]],"-",Tabla3[[#This Row],[Rubro cdp]])</f>
        <v>3825-45-N-C-3603-1300-20-20305C-3603025-02</v>
      </c>
    </row>
    <row r="67" spans="1:6" x14ac:dyDescent="0.2">
      <c r="A67" t="s">
        <v>466</v>
      </c>
      <c r="B67" t="s">
        <v>93</v>
      </c>
      <c r="C67" t="s">
        <v>257</v>
      </c>
      <c r="D67" t="str">
        <f>_xlfn.XLOOKUP(Tabla3[[#This Row],[CODIGO CDP]],Tabla2[CODIGO CDP],Tabla2[Rubro],"N",0)</f>
        <v>C-3603-1300-20-20305C-3603025-02</v>
      </c>
      <c r="E67" t="s">
        <v>1415</v>
      </c>
      <c r="F67" t="str">
        <f>_xlfn.CONCAT(Tabla3[[#This Row],[CODIGO CDP]],"-",Tabla3[[#This Row],[Rubro cdp]])</f>
        <v>3825-45-N-C-3603-1300-20-20305C-3603025-02</v>
      </c>
    </row>
    <row r="68" spans="1:6" x14ac:dyDescent="0.2">
      <c r="A68" t="s">
        <v>467</v>
      </c>
      <c r="B68" t="s">
        <v>93</v>
      </c>
      <c r="C68" t="s">
        <v>257</v>
      </c>
      <c r="D68" t="str">
        <f>_xlfn.XLOOKUP(Tabla3[[#This Row],[CODIGO CDP]],Tabla2[CODIGO CDP],Tabla2[Rubro],"N",0)</f>
        <v>C-3603-1300-20-20305C-3603025-02</v>
      </c>
      <c r="E68" t="s">
        <v>1416</v>
      </c>
      <c r="F68" t="str">
        <f>_xlfn.CONCAT(Tabla3[[#This Row],[CODIGO CDP]],"-",Tabla3[[#This Row],[Rubro cdp]])</f>
        <v>3825-45-N-C-3603-1300-20-20305C-3603025-02</v>
      </c>
    </row>
    <row r="69" spans="1:6" x14ac:dyDescent="0.2">
      <c r="A69" t="s">
        <v>468</v>
      </c>
      <c r="B69" t="s">
        <v>93</v>
      </c>
      <c r="C69" t="s">
        <v>257</v>
      </c>
      <c r="D69" t="str">
        <f>_xlfn.XLOOKUP(Tabla3[[#This Row],[CODIGO CDP]],Tabla2[CODIGO CDP],Tabla2[Rubro],"N",0)</f>
        <v>C-3603-1300-20-20305C-3603025-02</v>
      </c>
      <c r="E69" t="s">
        <v>1417</v>
      </c>
      <c r="F69" t="str">
        <f>_xlfn.CONCAT(Tabla3[[#This Row],[CODIGO CDP]],"-",Tabla3[[#This Row],[Rubro cdp]])</f>
        <v>3825-45-N-C-3603-1300-20-20305C-3603025-02</v>
      </c>
    </row>
    <row r="70" spans="1:6" x14ac:dyDescent="0.2">
      <c r="A70" t="s">
        <v>469</v>
      </c>
      <c r="B70" t="s">
        <v>93</v>
      </c>
      <c r="C70" t="s">
        <v>257</v>
      </c>
      <c r="D70" t="str">
        <f>_xlfn.XLOOKUP(Tabla3[[#This Row],[CODIGO CDP]],Tabla2[CODIGO CDP],Tabla2[Rubro],"N",0)</f>
        <v>C-3603-1300-20-20305C-3603025-02</v>
      </c>
      <c r="E70" t="s">
        <v>1418</v>
      </c>
      <c r="F70" t="str">
        <f>_xlfn.CONCAT(Tabla3[[#This Row],[CODIGO CDP]],"-",Tabla3[[#This Row],[Rubro cdp]])</f>
        <v>3825-45-N-C-3603-1300-20-20305C-3603025-02</v>
      </c>
    </row>
    <row r="71" spans="1:6" x14ac:dyDescent="0.2">
      <c r="A71" t="s">
        <v>470</v>
      </c>
      <c r="B71" t="s">
        <v>93</v>
      </c>
      <c r="C71" t="s">
        <v>257</v>
      </c>
      <c r="D71" t="str">
        <f>_xlfn.XLOOKUP(Tabla3[[#This Row],[CODIGO CDP]],Tabla2[CODIGO CDP],Tabla2[Rubro],"N",0)</f>
        <v>C-3603-1300-20-20305C-3603025-02</v>
      </c>
      <c r="E71" t="s">
        <v>1419</v>
      </c>
      <c r="F71" t="str">
        <f>_xlfn.CONCAT(Tabla3[[#This Row],[CODIGO CDP]],"-",Tabla3[[#This Row],[Rubro cdp]])</f>
        <v>3825-45-N-C-3603-1300-20-20305C-3603025-02</v>
      </c>
    </row>
    <row r="72" spans="1:6" x14ac:dyDescent="0.2">
      <c r="A72" t="s">
        <v>471</v>
      </c>
      <c r="B72" t="s">
        <v>93</v>
      </c>
      <c r="C72" t="s">
        <v>257</v>
      </c>
      <c r="D72" t="str">
        <f>_xlfn.XLOOKUP(Tabla3[[#This Row],[CODIGO CDP]],Tabla2[CODIGO CDP],Tabla2[Rubro],"N",0)</f>
        <v>C-3603-1300-20-20305C-3603025-02</v>
      </c>
      <c r="E72" t="s">
        <v>1420</v>
      </c>
      <c r="F72" t="str">
        <f>_xlfn.CONCAT(Tabla3[[#This Row],[CODIGO CDP]],"-",Tabla3[[#This Row],[Rubro cdp]])</f>
        <v>3825-45-N-C-3603-1300-20-20305C-3603025-02</v>
      </c>
    </row>
    <row r="73" spans="1:6" x14ac:dyDescent="0.2">
      <c r="A73" t="s">
        <v>179</v>
      </c>
      <c r="B73" t="s">
        <v>93</v>
      </c>
      <c r="C73" t="s">
        <v>257</v>
      </c>
      <c r="D73" t="str">
        <f>_xlfn.XLOOKUP(Tabla3[[#This Row],[CODIGO CDP]],Tabla2[CODIGO CDP],Tabla2[Rubro],"N",0)</f>
        <v>C-3603-1300-20-20305C-3603025-02</v>
      </c>
      <c r="E73" t="s">
        <v>358</v>
      </c>
      <c r="F73" t="str">
        <f>_xlfn.CONCAT(Tabla3[[#This Row],[CODIGO CDP]],"-",Tabla3[[#This Row],[Rubro cdp]])</f>
        <v>3825-45-N-C-3603-1300-20-20305C-3603025-02</v>
      </c>
    </row>
    <row r="74" spans="1:6" x14ac:dyDescent="0.2">
      <c r="A74" t="s">
        <v>472</v>
      </c>
      <c r="B74" t="s">
        <v>93</v>
      </c>
      <c r="C74" t="s">
        <v>257</v>
      </c>
      <c r="D74" t="str">
        <f>_xlfn.XLOOKUP(Tabla3[[#This Row],[CODIGO CDP]],Tabla2[CODIGO CDP],Tabla2[Rubro],"N",0)</f>
        <v>C-3603-1300-20-20305C-3603025-02</v>
      </c>
      <c r="E74" t="s">
        <v>1421</v>
      </c>
      <c r="F74" t="str">
        <f>_xlfn.CONCAT(Tabla3[[#This Row],[CODIGO CDP]],"-",Tabla3[[#This Row],[Rubro cdp]])</f>
        <v>3825-45-N-C-3603-1300-20-20305C-3603025-02</v>
      </c>
    </row>
    <row r="75" spans="1:6" x14ac:dyDescent="0.2">
      <c r="A75" t="s">
        <v>196</v>
      </c>
      <c r="B75" t="s">
        <v>93</v>
      </c>
      <c r="C75" t="s">
        <v>257</v>
      </c>
      <c r="D75" t="str">
        <f>_xlfn.XLOOKUP(Tabla3[[#This Row],[CODIGO CDP]],Tabla2[CODIGO CDP],Tabla2[Rubro],"N",0)</f>
        <v>C-3603-1300-20-20305C-3603025-02</v>
      </c>
      <c r="E75" t="s">
        <v>365</v>
      </c>
      <c r="F75" t="str">
        <f>_xlfn.CONCAT(Tabla3[[#This Row],[CODIGO CDP]],"-",Tabla3[[#This Row],[Rubro cdp]])</f>
        <v>3825-45-N-C-3603-1300-20-20305C-3603025-02</v>
      </c>
    </row>
    <row r="76" spans="1:6" x14ac:dyDescent="0.2">
      <c r="A76" t="s">
        <v>473</v>
      </c>
      <c r="B76" t="s">
        <v>39</v>
      </c>
      <c r="C76" t="s">
        <v>257</v>
      </c>
      <c r="D76" t="str">
        <f>_xlfn.XLOOKUP(Tabla3[[#This Row],[CODIGO CDP]],Tabla2[CODIGO CDP],Tabla2[Rubro],"N",0)</f>
        <v>C-3603-1300-20-20305C-3603025-02</v>
      </c>
      <c r="E76" t="s">
        <v>1422</v>
      </c>
      <c r="F76" t="str">
        <f>_xlfn.CONCAT(Tabla3[[#This Row],[CODIGO CDP]],"-",Tabla3[[#This Row],[Rubro cdp]])</f>
        <v>1925-10-N-C-3603-1300-20-20305C-3603025-02</v>
      </c>
    </row>
    <row r="77" spans="1:6" x14ac:dyDescent="0.2">
      <c r="A77" t="s">
        <v>474</v>
      </c>
      <c r="B77" t="s">
        <v>93</v>
      </c>
      <c r="C77" t="s">
        <v>257</v>
      </c>
      <c r="D77" t="str">
        <f>_xlfn.XLOOKUP(Tabla3[[#This Row],[CODIGO CDP]],Tabla2[CODIGO CDP],Tabla2[Rubro],"N",0)</f>
        <v>C-3603-1300-20-20305C-3603025-02</v>
      </c>
      <c r="E77" t="s">
        <v>1423</v>
      </c>
      <c r="F77" t="str">
        <f>_xlfn.CONCAT(Tabla3[[#This Row],[CODIGO CDP]],"-",Tabla3[[#This Row],[Rubro cdp]])</f>
        <v>3825-45-N-C-3603-1300-20-20305C-3603025-02</v>
      </c>
    </row>
    <row r="78" spans="1:6" x14ac:dyDescent="0.2">
      <c r="A78" t="s">
        <v>475</v>
      </c>
      <c r="B78" t="s">
        <v>93</v>
      </c>
      <c r="C78" t="s">
        <v>257</v>
      </c>
      <c r="D78" t="str">
        <f>_xlfn.XLOOKUP(Tabla3[[#This Row],[CODIGO CDP]],Tabla2[CODIGO CDP],Tabla2[Rubro],"N",0)</f>
        <v>C-3603-1300-20-20305C-3603025-02</v>
      </c>
      <c r="E78" t="s">
        <v>1424</v>
      </c>
      <c r="F78" t="str">
        <f>_xlfn.CONCAT(Tabla3[[#This Row],[CODIGO CDP]],"-",Tabla3[[#This Row],[Rubro cdp]])</f>
        <v>3825-45-N-C-3603-1300-20-20305C-3603025-02</v>
      </c>
    </row>
    <row r="79" spans="1:6" x14ac:dyDescent="0.2">
      <c r="A79" t="s">
        <v>476</v>
      </c>
      <c r="B79" t="s">
        <v>93</v>
      </c>
      <c r="C79" t="s">
        <v>257</v>
      </c>
      <c r="D79" t="str">
        <f>_xlfn.XLOOKUP(Tabla3[[#This Row],[CODIGO CDP]],Tabla2[CODIGO CDP],Tabla2[Rubro],"N",0)</f>
        <v>C-3603-1300-20-20305C-3603025-02</v>
      </c>
      <c r="E79" t="s">
        <v>1425</v>
      </c>
      <c r="F79" t="str">
        <f>_xlfn.CONCAT(Tabla3[[#This Row],[CODIGO CDP]],"-",Tabla3[[#This Row],[Rubro cdp]])</f>
        <v>3825-45-N-C-3603-1300-20-20305C-3603025-02</v>
      </c>
    </row>
    <row r="80" spans="1:6" x14ac:dyDescent="0.2">
      <c r="A80" t="s">
        <v>477</v>
      </c>
      <c r="B80" t="s">
        <v>93</v>
      </c>
      <c r="C80" t="s">
        <v>257</v>
      </c>
      <c r="D80" t="str">
        <f>_xlfn.XLOOKUP(Tabla3[[#This Row],[CODIGO CDP]],Tabla2[CODIGO CDP],Tabla2[Rubro],"N",0)</f>
        <v>C-3603-1300-20-20305C-3603025-02</v>
      </c>
      <c r="E80" t="s">
        <v>1426</v>
      </c>
      <c r="F80" t="str">
        <f>_xlfn.CONCAT(Tabla3[[#This Row],[CODIGO CDP]],"-",Tabla3[[#This Row],[Rubro cdp]])</f>
        <v>3825-45-N-C-3603-1300-20-20305C-3603025-02</v>
      </c>
    </row>
    <row r="81" spans="1:6" x14ac:dyDescent="0.2">
      <c r="A81" t="s">
        <v>478</v>
      </c>
      <c r="B81" t="s">
        <v>93</v>
      </c>
      <c r="C81" t="s">
        <v>257</v>
      </c>
      <c r="D81" t="str">
        <f>_xlfn.XLOOKUP(Tabla3[[#This Row],[CODIGO CDP]],Tabla2[CODIGO CDP],Tabla2[Rubro],"N",0)</f>
        <v>C-3603-1300-20-20305C-3603025-02</v>
      </c>
      <c r="E81" t="s">
        <v>1427</v>
      </c>
      <c r="F81" t="str">
        <f>_xlfn.CONCAT(Tabla3[[#This Row],[CODIGO CDP]],"-",Tabla3[[#This Row],[Rubro cdp]])</f>
        <v>3825-45-N-C-3603-1300-20-20305C-3603025-02</v>
      </c>
    </row>
    <row r="82" spans="1:6" x14ac:dyDescent="0.2">
      <c r="A82" t="s">
        <v>479</v>
      </c>
      <c r="B82" t="s">
        <v>93</v>
      </c>
      <c r="C82" t="s">
        <v>257</v>
      </c>
      <c r="D82" t="str">
        <f>_xlfn.XLOOKUP(Tabla3[[#This Row],[CODIGO CDP]],Tabla2[CODIGO CDP],Tabla2[Rubro],"N",0)</f>
        <v>C-3603-1300-20-20305C-3603025-02</v>
      </c>
      <c r="E82" t="s">
        <v>1428</v>
      </c>
      <c r="F82" t="str">
        <f>_xlfn.CONCAT(Tabla3[[#This Row],[CODIGO CDP]],"-",Tabla3[[#This Row],[Rubro cdp]])</f>
        <v>3825-45-N-C-3603-1300-20-20305C-3603025-02</v>
      </c>
    </row>
    <row r="83" spans="1:6" x14ac:dyDescent="0.2">
      <c r="A83" t="s">
        <v>480</v>
      </c>
      <c r="B83" t="s">
        <v>93</v>
      </c>
      <c r="C83" t="s">
        <v>257</v>
      </c>
      <c r="D83" t="str">
        <f>_xlfn.XLOOKUP(Tabla3[[#This Row],[CODIGO CDP]],Tabla2[CODIGO CDP],Tabla2[Rubro],"N",0)</f>
        <v>C-3603-1300-20-20305C-3603025-02</v>
      </c>
      <c r="E83" t="s">
        <v>1429</v>
      </c>
      <c r="F83" t="str">
        <f>_xlfn.CONCAT(Tabla3[[#This Row],[CODIGO CDP]],"-",Tabla3[[#This Row],[Rubro cdp]])</f>
        <v>3825-45-N-C-3603-1300-20-20305C-3603025-02</v>
      </c>
    </row>
    <row r="84" spans="1:6" x14ac:dyDescent="0.2">
      <c r="A84" t="s">
        <v>481</v>
      </c>
      <c r="B84" t="s">
        <v>93</v>
      </c>
      <c r="C84" t="s">
        <v>257</v>
      </c>
      <c r="D84" t="str">
        <f>_xlfn.XLOOKUP(Tabla3[[#This Row],[CODIGO CDP]],Tabla2[CODIGO CDP],Tabla2[Rubro],"N",0)</f>
        <v>C-3603-1300-20-20305C-3603025-02</v>
      </c>
      <c r="E84" t="s">
        <v>1430</v>
      </c>
      <c r="F84" t="str">
        <f>_xlfn.CONCAT(Tabla3[[#This Row],[CODIGO CDP]],"-",Tabla3[[#This Row],[Rubro cdp]])</f>
        <v>3825-45-N-C-3603-1300-20-20305C-3603025-02</v>
      </c>
    </row>
    <row r="85" spans="1:6" x14ac:dyDescent="0.2">
      <c r="A85" t="s">
        <v>482</v>
      </c>
      <c r="B85" t="s">
        <v>93</v>
      </c>
      <c r="C85" t="s">
        <v>257</v>
      </c>
      <c r="D85" t="str">
        <f>_xlfn.XLOOKUP(Tabla3[[#This Row],[CODIGO CDP]],Tabla2[CODIGO CDP],Tabla2[Rubro],"N",0)</f>
        <v>C-3603-1300-20-20305C-3603025-02</v>
      </c>
      <c r="E85" t="s">
        <v>1431</v>
      </c>
      <c r="F85" t="str">
        <f>_xlfn.CONCAT(Tabla3[[#This Row],[CODIGO CDP]],"-",Tabla3[[#This Row],[Rubro cdp]])</f>
        <v>3825-45-N-C-3603-1300-20-20305C-3603025-02</v>
      </c>
    </row>
    <row r="86" spans="1:6" x14ac:dyDescent="0.2">
      <c r="A86" t="s">
        <v>483</v>
      </c>
      <c r="B86" t="s">
        <v>93</v>
      </c>
      <c r="C86" t="s">
        <v>257</v>
      </c>
      <c r="D86" t="str">
        <f>_xlfn.XLOOKUP(Tabla3[[#This Row],[CODIGO CDP]],Tabla2[CODIGO CDP],Tabla2[Rubro],"N",0)</f>
        <v>C-3603-1300-20-20305C-3603025-02</v>
      </c>
      <c r="E86" t="s">
        <v>1432</v>
      </c>
      <c r="F86" t="str">
        <f>_xlfn.CONCAT(Tabla3[[#This Row],[CODIGO CDP]],"-",Tabla3[[#This Row],[Rubro cdp]])</f>
        <v>3825-45-N-C-3603-1300-20-20305C-3603025-02</v>
      </c>
    </row>
    <row r="87" spans="1:6" x14ac:dyDescent="0.2">
      <c r="A87" t="s">
        <v>484</v>
      </c>
      <c r="B87" t="s">
        <v>93</v>
      </c>
      <c r="C87" t="s">
        <v>257</v>
      </c>
      <c r="D87" t="str">
        <f>_xlfn.XLOOKUP(Tabla3[[#This Row],[CODIGO CDP]],Tabla2[CODIGO CDP],Tabla2[Rubro],"N",0)</f>
        <v>C-3603-1300-20-20305C-3603025-02</v>
      </c>
      <c r="E87" t="s">
        <v>1433</v>
      </c>
      <c r="F87" t="str">
        <f>_xlfn.CONCAT(Tabla3[[#This Row],[CODIGO CDP]],"-",Tabla3[[#This Row],[Rubro cdp]])</f>
        <v>3825-45-N-C-3603-1300-20-20305C-3603025-02</v>
      </c>
    </row>
    <row r="88" spans="1:6" x14ac:dyDescent="0.2">
      <c r="A88" t="s">
        <v>485</v>
      </c>
      <c r="B88" t="s">
        <v>93</v>
      </c>
      <c r="C88" t="s">
        <v>257</v>
      </c>
      <c r="D88" t="str">
        <f>_xlfn.XLOOKUP(Tabla3[[#This Row],[CODIGO CDP]],Tabla2[CODIGO CDP],Tabla2[Rubro],"N",0)</f>
        <v>C-3603-1300-20-20305C-3603025-02</v>
      </c>
      <c r="E88" t="s">
        <v>1434</v>
      </c>
      <c r="F88" t="str">
        <f>_xlfn.CONCAT(Tabla3[[#This Row],[CODIGO CDP]],"-",Tabla3[[#This Row],[Rubro cdp]])</f>
        <v>3825-45-N-C-3603-1300-20-20305C-3603025-02</v>
      </c>
    </row>
    <row r="89" spans="1:6" x14ac:dyDescent="0.2">
      <c r="A89" t="s">
        <v>486</v>
      </c>
      <c r="B89" t="s">
        <v>93</v>
      </c>
      <c r="C89" t="s">
        <v>257</v>
      </c>
      <c r="D89" t="str">
        <f>_xlfn.XLOOKUP(Tabla3[[#This Row],[CODIGO CDP]],Tabla2[CODIGO CDP],Tabla2[Rubro],"N",0)</f>
        <v>C-3603-1300-20-20305C-3603025-02</v>
      </c>
      <c r="E89" t="s">
        <v>1435</v>
      </c>
      <c r="F89" t="str">
        <f>_xlfn.CONCAT(Tabla3[[#This Row],[CODIGO CDP]],"-",Tabla3[[#This Row],[Rubro cdp]])</f>
        <v>3825-45-N-C-3603-1300-20-20305C-3603025-02</v>
      </c>
    </row>
    <row r="90" spans="1:6" x14ac:dyDescent="0.2">
      <c r="A90" t="s">
        <v>487</v>
      </c>
      <c r="B90" t="s">
        <v>93</v>
      </c>
      <c r="C90" t="s">
        <v>257</v>
      </c>
      <c r="D90" t="str">
        <f>_xlfn.XLOOKUP(Tabla3[[#This Row],[CODIGO CDP]],Tabla2[CODIGO CDP],Tabla2[Rubro],"N",0)</f>
        <v>C-3603-1300-20-20305C-3603025-02</v>
      </c>
      <c r="E90" t="s">
        <v>1436</v>
      </c>
      <c r="F90" t="str">
        <f>_xlfn.CONCAT(Tabla3[[#This Row],[CODIGO CDP]],"-",Tabla3[[#This Row],[Rubro cdp]])</f>
        <v>3825-45-N-C-3603-1300-20-20305C-3603025-02</v>
      </c>
    </row>
    <row r="91" spans="1:6" x14ac:dyDescent="0.2">
      <c r="A91" t="s">
        <v>488</v>
      </c>
      <c r="B91" t="s">
        <v>93</v>
      </c>
      <c r="C91" t="s">
        <v>257</v>
      </c>
      <c r="D91" t="str">
        <f>_xlfn.XLOOKUP(Tabla3[[#This Row],[CODIGO CDP]],Tabla2[CODIGO CDP],Tabla2[Rubro],"N",0)</f>
        <v>C-3603-1300-20-20305C-3603025-02</v>
      </c>
      <c r="E91" t="s">
        <v>1437</v>
      </c>
      <c r="F91" t="str">
        <f>_xlfn.CONCAT(Tabla3[[#This Row],[CODIGO CDP]],"-",Tabla3[[#This Row],[Rubro cdp]])</f>
        <v>3825-45-N-C-3603-1300-20-20305C-3603025-02</v>
      </c>
    </row>
    <row r="92" spans="1:6" x14ac:dyDescent="0.2">
      <c r="A92" t="s">
        <v>489</v>
      </c>
      <c r="B92" t="s">
        <v>93</v>
      </c>
      <c r="C92" t="s">
        <v>257</v>
      </c>
      <c r="D92" t="str">
        <f>_xlfn.XLOOKUP(Tabla3[[#This Row],[CODIGO CDP]],Tabla2[CODIGO CDP],Tabla2[Rubro],"N",0)</f>
        <v>C-3603-1300-20-20305C-3603025-02</v>
      </c>
      <c r="E92" t="s">
        <v>1438</v>
      </c>
      <c r="F92" t="str">
        <f>_xlfn.CONCAT(Tabla3[[#This Row],[CODIGO CDP]],"-",Tabla3[[#This Row],[Rubro cdp]])</f>
        <v>3825-45-N-C-3603-1300-20-20305C-3603025-02</v>
      </c>
    </row>
    <row r="93" spans="1:6" x14ac:dyDescent="0.2">
      <c r="A93" t="s">
        <v>490</v>
      </c>
      <c r="B93" t="s">
        <v>93</v>
      </c>
      <c r="C93" t="s">
        <v>257</v>
      </c>
      <c r="D93" t="str">
        <f>_xlfn.XLOOKUP(Tabla3[[#This Row],[CODIGO CDP]],Tabla2[CODIGO CDP],Tabla2[Rubro],"N",0)</f>
        <v>C-3603-1300-20-20305C-3603025-02</v>
      </c>
      <c r="E93" t="s">
        <v>1439</v>
      </c>
      <c r="F93" t="str">
        <f>_xlfn.CONCAT(Tabla3[[#This Row],[CODIGO CDP]],"-",Tabla3[[#This Row],[Rubro cdp]])</f>
        <v>3825-45-N-C-3603-1300-20-20305C-3603025-02</v>
      </c>
    </row>
    <row r="94" spans="1:6" x14ac:dyDescent="0.2">
      <c r="A94" t="s">
        <v>491</v>
      </c>
      <c r="B94" t="s">
        <v>93</v>
      </c>
      <c r="C94" t="s">
        <v>257</v>
      </c>
      <c r="D94" t="str">
        <f>_xlfn.XLOOKUP(Tabla3[[#This Row],[CODIGO CDP]],Tabla2[CODIGO CDP],Tabla2[Rubro],"N",0)</f>
        <v>C-3603-1300-20-20305C-3603025-02</v>
      </c>
      <c r="E94" t="s">
        <v>1440</v>
      </c>
      <c r="F94" t="str">
        <f>_xlfn.CONCAT(Tabla3[[#This Row],[CODIGO CDP]],"-",Tabla3[[#This Row],[Rubro cdp]])</f>
        <v>3825-45-N-C-3603-1300-20-20305C-3603025-02</v>
      </c>
    </row>
    <row r="95" spans="1:6" x14ac:dyDescent="0.2">
      <c r="A95" t="s">
        <v>492</v>
      </c>
      <c r="B95" t="s">
        <v>93</v>
      </c>
      <c r="C95" t="s">
        <v>257</v>
      </c>
      <c r="D95" t="str">
        <f>_xlfn.XLOOKUP(Tabla3[[#This Row],[CODIGO CDP]],Tabla2[CODIGO CDP],Tabla2[Rubro],"N",0)</f>
        <v>C-3603-1300-20-20305C-3603025-02</v>
      </c>
      <c r="E95" t="s">
        <v>1441</v>
      </c>
      <c r="F95" t="str">
        <f>_xlfn.CONCAT(Tabla3[[#This Row],[CODIGO CDP]],"-",Tabla3[[#This Row],[Rubro cdp]])</f>
        <v>3825-45-N-C-3603-1300-20-20305C-3603025-02</v>
      </c>
    </row>
    <row r="96" spans="1:6" x14ac:dyDescent="0.2">
      <c r="A96" t="s">
        <v>493</v>
      </c>
      <c r="B96" t="s">
        <v>93</v>
      </c>
      <c r="C96" t="s">
        <v>257</v>
      </c>
      <c r="D96" t="str">
        <f>_xlfn.XLOOKUP(Tabla3[[#This Row],[CODIGO CDP]],Tabla2[CODIGO CDP],Tabla2[Rubro],"N",0)</f>
        <v>C-3603-1300-20-20305C-3603025-02</v>
      </c>
      <c r="E96" t="s">
        <v>1442</v>
      </c>
      <c r="F96" t="str">
        <f>_xlfn.CONCAT(Tabla3[[#This Row],[CODIGO CDP]],"-",Tabla3[[#This Row],[Rubro cdp]])</f>
        <v>3825-45-N-C-3603-1300-20-20305C-3603025-02</v>
      </c>
    </row>
    <row r="97" spans="1:6" x14ac:dyDescent="0.2">
      <c r="A97" t="s">
        <v>494</v>
      </c>
      <c r="B97" t="s">
        <v>93</v>
      </c>
      <c r="C97" t="s">
        <v>257</v>
      </c>
      <c r="D97" t="str">
        <f>_xlfn.XLOOKUP(Tabla3[[#This Row],[CODIGO CDP]],Tabla2[CODIGO CDP],Tabla2[Rubro],"N",0)</f>
        <v>C-3603-1300-20-20305C-3603025-02</v>
      </c>
      <c r="E97" t="s">
        <v>1443</v>
      </c>
      <c r="F97" t="str">
        <f>_xlfn.CONCAT(Tabla3[[#This Row],[CODIGO CDP]],"-",Tabla3[[#This Row],[Rubro cdp]])</f>
        <v>3825-45-N-C-3603-1300-20-20305C-3603025-02</v>
      </c>
    </row>
    <row r="98" spans="1:6" x14ac:dyDescent="0.2">
      <c r="A98" t="s">
        <v>495</v>
      </c>
      <c r="B98" t="s">
        <v>93</v>
      </c>
      <c r="C98" t="s">
        <v>257</v>
      </c>
      <c r="D98" t="str">
        <f>_xlfn.XLOOKUP(Tabla3[[#This Row],[CODIGO CDP]],Tabla2[CODIGO CDP],Tabla2[Rubro],"N",0)</f>
        <v>C-3603-1300-20-20305C-3603025-02</v>
      </c>
      <c r="E98" t="s">
        <v>1444</v>
      </c>
      <c r="F98" t="str">
        <f>_xlfn.CONCAT(Tabla3[[#This Row],[CODIGO CDP]],"-",Tabla3[[#This Row],[Rubro cdp]])</f>
        <v>3825-45-N-C-3603-1300-20-20305C-3603025-02</v>
      </c>
    </row>
    <row r="99" spans="1:6" x14ac:dyDescent="0.2">
      <c r="A99" t="s">
        <v>496</v>
      </c>
      <c r="B99" t="s">
        <v>93</v>
      </c>
      <c r="C99" t="s">
        <v>257</v>
      </c>
      <c r="D99" t="str">
        <f>_xlfn.XLOOKUP(Tabla3[[#This Row],[CODIGO CDP]],Tabla2[CODIGO CDP],Tabla2[Rubro],"N",0)</f>
        <v>C-3603-1300-20-20305C-3603025-02</v>
      </c>
      <c r="E99" t="s">
        <v>1445</v>
      </c>
      <c r="F99" t="str">
        <f>_xlfn.CONCAT(Tabla3[[#This Row],[CODIGO CDP]],"-",Tabla3[[#This Row],[Rubro cdp]])</f>
        <v>3825-45-N-C-3603-1300-20-20305C-3603025-02</v>
      </c>
    </row>
    <row r="100" spans="1:6" x14ac:dyDescent="0.2">
      <c r="A100" t="s">
        <v>497</v>
      </c>
      <c r="B100" t="s">
        <v>93</v>
      </c>
      <c r="C100" t="s">
        <v>257</v>
      </c>
      <c r="D100" t="str">
        <f>_xlfn.XLOOKUP(Tabla3[[#This Row],[CODIGO CDP]],Tabla2[CODIGO CDP],Tabla2[Rubro],"N",0)</f>
        <v>C-3603-1300-20-20305C-3603025-02</v>
      </c>
      <c r="E100" t="s">
        <v>1446</v>
      </c>
      <c r="F100" t="str">
        <f>_xlfn.CONCAT(Tabla3[[#This Row],[CODIGO CDP]],"-",Tabla3[[#This Row],[Rubro cdp]])</f>
        <v>3825-45-N-C-3603-1300-20-20305C-3603025-02</v>
      </c>
    </row>
    <row r="101" spans="1:6" x14ac:dyDescent="0.2">
      <c r="A101" t="s">
        <v>498</v>
      </c>
      <c r="B101" t="s">
        <v>93</v>
      </c>
      <c r="C101" t="s">
        <v>257</v>
      </c>
      <c r="D101" t="str">
        <f>_xlfn.XLOOKUP(Tabla3[[#This Row],[CODIGO CDP]],Tabla2[CODIGO CDP],Tabla2[Rubro],"N",0)</f>
        <v>C-3603-1300-20-20305C-3603025-02</v>
      </c>
      <c r="E101" t="s">
        <v>1447</v>
      </c>
      <c r="F101" t="str">
        <f>_xlfn.CONCAT(Tabla3[[#This Row],[CODIGO CDP]],"-",Tabla3[[#This Row],[Rubro cdp]])</f>
        <v>3825-45-N-C-3603-1300-20-20305C-3603025-02</v>
      </c>
    </row>
    <row r="102" spans="1:6" x14ac:dyDescent="0.2">
      <c r="A102" t="s">
        <v>499</v>
      </c>
      <c r="B102" t="s">
        <v>93</v>
      </c>
      <c r="C102" t="s">
        <v>257</v>
      </c>
      <c r="D102" t="str">
        <f>_xlfn.XLOOKUP(Tabla3[[#This Row],[CODIGO CDP]],Tabla2[CODIGO CDP],Tabla2[Rubro],"N",0)</f>
        <v>C-3603-1300-20-20305C-3603025-02</v>
      </c>
      <c r="E102" t="s">
        <v>1448</v>
      </c>
      <c r="F102" t="str">
        <f>_xlfn.CONCAT(Tabla3[[#This Row],[CODIGO CDP]],"-",Tabla3[[#This Row],[Rubro cdp]])</f>
        <v>3825-45-N-C-3603-1300-20-20305C-3603025-02</v>
      </c>
    </row>
    <row r="103" spans="1:6" x14ac:dyDescent="0.2">
      <c r="A103" t="s">
        <v>500</v>
      </c>
      <c r="B103" t="s">
        <v>93</v>
      </c>
      <c r="C103" t="s">
        <v>257</v>
      </c>
      <c r="D103" t="str">
        <f>_xlfn.XLOOKUP(Tabla3[[#This Row],[CODIGO CDP]],Tabla2[CODIGO CDP],Tabla2[Rubro],"N",0)</f>
        <v>C-3603-1300-20-20305C-3603025-02</v>
      </c>
      <c r="E103" t="s">
        <v>1449</v>
      </c>
      <c r="F103" t="str">
        <f>_xlfn.CONCAT(Tabla3[[#This Row],[CODIGO CDP]],"-",Tabla3[[#This Row],[Rubro cdp]])</f>
        <v>3825-45-N-C-3603-1300-20-20305C-3603025-02</v>
      </c>
    </row>
    <row r="104" spans="1:6" x14ac:dyDescent="0.2">
      <c r="A104" t="s">
        <v>501</v>
      </c>
      <c r="B104" t="s">
        <v>93</v>
      </c>
      <c r="C104" t="s">
        <v>257</v>
      </c>
      <c r="D104" t="str">
        <f>_xlfn.XLOOKUP(Tabla3[[#This Row],[CODIGO CDP]],Tabla2[CODIGO CDP],Tabla2[Rubro],"N",0)</f>
        <v>C-3603-1300-20-20305C-3603025-02</v>
      </c>
      <c r="E104" t="s">
        <v>1450</v>
      </c>
      <c r="F104" t="str">
        <f>_xlfn.CONCAT(Tabla3[[#This Row],[CODIGO CDP]],"-",Tabla3[[#This Row],[Rubro cdp]])</f>
        <v>3825-45-N-C-3603-1300-20-20305C-3603025-02</v>
      </c>
    </row>
    <row r="105" spans="1:6" x14ac:dyDescent="0.2">
      <c r="A105" t="s">
        <v>502</v>
      </c>
      <c r="B105" t="s">
        <v>93</v>
      </c>
      <c r="C105" t="s">
        <v>257</v>
      </c>
      <c r="D105" t="str">
        <f>_xlfn.XLOOKUP(Tabla3[[#This Row],[CODIGO CDP]],Tabla2[CODIGO CDP],Tabla2[Rubro],"N",0)</f>
        <v>C-3603-1300-20-20305C-3603025-02</v>
      </c>
      <c r="E105" t="s">
        <v>1451</v>
      </c>
      <c r="F105" t="str">
        <f>_xlfn.CONCAT(Tabla3[[#This Row],[CODIGO CDP]],"-",Tabla3[[#This Row],[Rubro cdp]])</f>
        <v>3825-45-N-C-3603-1300-20-20305C-3603025-02</v>
      </c>
    </row>
    <row r="106" spans="1:6" x14ac:dyDescent="0.2">
      <c r="A106" t="s">
        <v>503</v>
      </c>
      <c r="B106" t="s">
        <v>93</v>
      </c>
      <c r="C106" t="s">
        <v>257</v>
      </c>
      <c r="D106" t="str">
        <f>_xlfn.XLOOKUP(Tabla3[[#This Row],[CODIGO CDP]],Tabla2[CODIGO CDP],Tabla2[Rubro],"N",0)</f>
        <v>C-3603-1300-20-20305C-3603025-02</v>
      </c>
      <c r="E106" t="s">
        <v>1452</v>
      </c>
      <c r="F106" t="str">
        <f>_xlfn.CONCAT(Tabla3[[#This Row],[CODIGO CDP]],"-",Tabla3[[#This Row],[Rubro cdp]])</f>
        <v>3825-45-N-C-3603-1300-20-20305C-3603025-02</v>
      </c>
    </row>
    <row r="107" spans="1:6" x14ac:dyDescent="0.2">
      <c r="A107" t="s">
        <v>504</v>
      </c>
      <c r="B107" t="s">
        <v>93</v>
      </c>
      <c r="C107" t="s">
        <v>257</v>
      </c>
      <c r="D107" t="str">
        <f>_xlfn.XLOOKUP(Tabla3[[#This Row],[CODIGO CDP]],Tabla2[CODIGO CDP],Tabla2[Rubro],"N",0)</f>
        <v>C-3603-1300-20-20305C-3603025-02</v>
      </c>
      <c r="E107" t="s">
        <v>1453</v>
      </c>
      <c r="F107" t="str">
        <f>_xlfn.CONCAT(Tabla3[[#This Row],[CODIGO CDP]],"-",Tabla3[[#This Row],[Rubro cdp]])</f>
        <v>3825-45-N-C-3603-1300-20-20305C-3603025-02</v>
      </c>
    </row>
    <row r="108" spans="1:6" x14ac:dyDescent="0.2">
      <c r="A108" t="s">
        <v>505</v>
      </c>
      <c r="B108" t="s">
        <v>93</v>
      </c>
      <c r="C108" t="s">
        <v>257</v>
      </c>
      <c r="D108" t="str">
        <f>_xlfn.XLOOKUP(Tabla3[[#This Row],[CODIGO CDP]],Tabla2[CODIGO CDP],Tabla2[Rubro],"N",0)</f>
        <v>C-3603-1300-20-20305C-3603025-02</v>
      </c>
      <c r="E108" t="s">
        <v>1454</v>
      </c>
      <c r="F108" t="str">
        <f>_xlfn.CONCAT(Tabla3[[#This Row],[CODIGO CDP]],"-",Tabla3[[#This Row],[Rubro cdp]])</f>
        <v>3825-45-N-C-3603-1300-20-20305C-3603025-02</v>
      </c>
    </row>
    <row r="109" spans="1:6" x14ac:dyDescent="0.2">
      <c r="A109" t="s">
        <v>506</v>
      </c>
      <c r="B109" t="s">
        <v>93</v>
      </c>
      <c r="C109" t="s">
        <v>257</v>
      </c>
      <c r="D109" t="str">
        <f>_xlfn.XLOOKUP(Tabla3[[#This Row],[CODIGO CDP]],Tabla2[CODIGO CDP],Tabla2[Rubro],"N",0)</f>
        <v>C-3603-1300-20-20305C-3603025-02</v>
      </c>
      <c r="E109" t="s">
        <v>1455</v>
      </c>
      <c r="F109" t="str">
        <f>_xlfn.CONCAT(Tabla3[[#This Row],[CODIGO CDP]],"-",Tabla3[[#This Row],[Rubro cdp]])</f>
        <v>3825-45-N-C-3603-1300-20-20305C-3603025-02</v>
      </c>
    </row>
    <row r="110" spans="1:6" x14ac:dyDescent="0.2">
      <c r="A110" t="s">
        <v>507</v>
      </c>
      <c r="B110" t="s">
        <v>93</v>
      </c>
      <c r="C110" t="s">
        <v>257</v>
      </c>
      <c r="D110" t="str">
        <f>_xlfn.XLOOKUP(Tabla3[[#This Row],[CODIGO CDP]],Tabla2[CODIGO CDP],Tabla2[Rubro],"N",0)</f>
        <v>C-3603-1300-20-20305C-3603025-02</v>
      </c>
      <c r="E110" t="s">
        <v>1456</v>
      </c>
      <c r="F110" t="str">
        <f>_xlfn.CONCAT(Tabla3[[#This Row],[CODIGO CDP]],"-",Tabla3[[#This Row],[Rubro cdp]])</f>
        <v>3825-45-N-C-3603-1300-20-20305C-3603025-02</v>
      </c>
    </row>
    <row r="111" spans="1:6" x14ac:dyDescent="0.2">
      <c r="A111" t="s">
        <v>508</v>
      </c>
      <c r="B111" t="s">
        <v>93</v>
      </c>
      <c r="C111" t="s">
        <v>257</v>
      </c>
      <c r="D111" t="str">
        <f>_xlfn.XLOOKUP(Tabla3[[#This Row],[CODIGO CDP]],Tabla2[CODIGO CDP],Tabla2[Rubro],"N",0)</f>
        <v>C-3603-1300-20-20305C-3603025-02</v>
      </c>
      <c r="E111" t="s">
        <v>1457</v>
      </c>
      <c r="F111" t="str">
        <f>_xlfn.CONCAT(Tabla3[[#This Row],[CODIGO CDP]],"-",Tabla3[[#This Row],[Rubro cdp]])</f>
        <v>3825-45-N-C-3603-1300-20-20305C-3603025-02</v>
      </c>
    </row>
    <row r="112" spans="1:6" x14ac:dyDescent="0.2">
      <c r="A112" t="s">
        <v>509</v>
      </c>
      <c r="B112" t="s">
        <v>93</v>
      </c>
      <c r="C112" t="s">
        <v>257</v>
      </c>
      <c r="D112" t="str">
        <f>_xlfn.XLOOKUP(Tabla3[[#This Row],[CODIGO CDP]],Tabla2[CODIGO CDP],Tabla2[Rubro],"N",0)</f>
        <v>C-3603-1300-20-20305C-3603025-02</v>
      </c>
      <c r="E112" t="s">
        <v>1458</v>
      </c>
      <c r="F112" t="str">
        <f>_xlfn.CONCAT(Tabla3[[#This Row],[CODIGO CDP]],"-",Tabla3[[#This Row],[Rubro cdp]])</f>
        <v>3825-45-N-C-3603-1300-20-20305C-3603025-02</v>
      </c>
    </row>
    <row r="113" spans="1:6" x14ac:dyDescent="0.2">
      <c r="A113" t="s">
        <v>510</v>
      </c>
      <c r="B113" t="s">
        <v>93</v>
      </c>
      <c r="C113" t="s">
        <v>257</v>
      </c>
      <c r="D113" t="str">
        <f>_xlfn.XLOOKUP(Tabla3[[#This Row],[CODIGO CDP]],Tabla2[CODIGO CDP],Tabla2[Rubro],"N",0)</f>
        <v>C-3603-1300-20-20305C-3603025-02</v>
      </c>
      <c r="E113" t="s">
        <v>1459</v>
      </c>
      <c r="F113" t="str">
        <f>_xlfn.CONCAT(Tabla3[[#This Row],[CODIGO CDP]],"-",Tabla3[[#This Row],[Rubro cdp]])</f>
        <v>3825-45-N-C-3603-1300-20-20305C-3603025-02</v>
      </c>
    </row>
    <row r="114" spans="1:6" x14ac:dyDescent="0.2">
      <c r="A114" t="s">
        <v>511</v>
      </c>
      <c r="B114" t="s">
        <v>93</v>
      </c>
      <c r="C114" t="s">
        <v>257</v>
      </c>
      <c r="D114" t="str">
        <f>_xlfn.XLOOKUP(Tabla3[[#This Row],[CODIGO CDP]],Tabla2[CODIGO CDP],Tabla2[Rubro],"N",0)</f>
        <v>C-3603-1300-20-20305C-3603025-02</v>
      </c>
      <c r="E114" t="s">
        <v>1460</v>
      </c>
      <c r="F114" t="str">
        <f>_xlfn.CONCAT(Tabla3[[#This Row],[CODIGO CDP]],"-",Tabla3[[#This Row],[Rubro cdp]])</f>
        <v>3825-45-N-C-3603-1300-20-20305C-3603025-02</v>
      </c>
    </row>
    <row r="115" spans="1:6" x14ac:dyDescent="0.2">
      <c r="A115" t="s">
        <v>512</v>
      </c>
      <c r="B115" t="s">
        <v>93</v>
      </c>
      <c r="C115" t="s">
        <v>257</v>
      </c>
      <c r="D115" t="str">
        <f>_xlfn.XLOOKUP(Tabla3[[#This Row],[CODIGO CDP]],Tabla2[CODIGO CDP],Tabla2[Rubro],"N",0)</f>
        <v>C-3603-1300-20-20305C-3603025-02</v>
      </c>
      <c r="E115" t="s">
        <v>1461</v>
      </c>
      <c r="F115" t="str">
        <f>_xlfn.CONCAT(Tabla3[[#This Row],[CODIGO CDP]],"-",Tabla3[[#This Row],[Rubro cdp]])</f>
        <v>3825-45-N-C-3603-1300-20-20305C-3603025-02</v>
      </c>
    </row>
    <row r="116" spans="1:6" x14ac:dyDescent="0.2">
      <c r="A116" t="s">
        <v>513</v>
      </c>
      <c r="B116" t="s">
        <v>93</v>
      </c>
      <c r="C116" t="s">
        <v>257</v>
      </c>
      <c r="D116" t="str">
        <f>_xlfn.XLOOKUP(Tabla3[[#This Row],[CODIGO CDP]],Tabla2[CODIGO CDP],Tabla2[Rubro],"N",0)</f>
        <v>C-3603-1300-20-20305C-3603025-02</v>
      </c>
      <c r="E116" t="s">
        <v>1462</v>
      </c>
      <c r="F116" t="str">
        <f>_xlfn.CONCAT(Tabla3[[#This Row],[CODIGO CDP]],"-",Tabla3[[#This Row],[Rubro cdp]])</f>
        <v>3825-45-N-C-3603-1300-20-20305C-3603025-02</v>
      </c>
    </row>
    <row r="117" spans="1:6" x14ac:dyDescent="0.2">
      <c r="A117" t="s">
        <v>514</v>
      </c>
      <c r="B117" t="s">
        <v>93</v>
      </c>
      <c r="C117" t="s">
        <v>257</v>
      </c>
      <c r="D117" t="str">
        <f>_xlfn.XLOOKUP(Tabla3[[#This Row],[CODIGO CDP]],Tabla2[CODIGO CDP],Tabla2[Rubro],"N",0)</f>
        <v>C-3603-1300-20-20305C-3603025-02</v>
      </c>
      <c r="E117" t="s">
        <v>1463</v>
      </c>
      <c r="F117" t="str">
        <f>_xlfn.CONCAT(Tabla3[[#This Row],[CODIGO CDP]],"-",Tabla3[[#This Row],[Rubro cdp]])</f>
        <v>3825-45-N-C-3603-1300-20-20305C-3603025-02</v>
      </c>
    </row>
    <row r="118" spans="1:6" x14ac:dyDescent="0.2">
      <c r="A118" t="s">
        <v>515</v>
      </c>
      <c r="B118" t="s">
        <v>93</v>
      </c>
      <c r="C118" t="s">
        <v>257</v>
      </c>
      <c r="D118" t="str">
        <f>_xlfn.XLOOKUP(Tabla3[[#This Row],[CODIGO CDP]],Tabla2[CODIGO CDP],Tabla2[Rubro],"N",0)</f>
        <v>C-3603-1300-20-20305C-3603025-02</v>
      </c>
      <c r="E118" t="s">
        <v>1464</v>
      </c>
      <c r="F118" t="str">
        <f>_xlfn.CONCAT(Tabla3[[#This Row],[CODIGO CDP]],"-",Tabla3[[#This Row],[Rubro cdp]])</f>
        <v>3825-45-N-C-3603-1300-20-20305C-3603025-02</v>
      </c>
    </row>
    <row r="119" spans="1:6" x14ac:dyDescent="0.2">
      <c r="A119" t="s">
        <v>516</v>
      </c>
      <c r="B119" t="s">
        <v>93</v>
      </c>
      <c r="C119" t="s">
        <v>257</v>
      </c>
      <c r="D119" t="str">
        <f>_xlfn.XLOOKUP(Tabla3[[#This Row],[CODIGO CDP]],Tabla2[CODIGO CDP],Tabla2[Rubro],"N",0)</f>
        <v>C-3603-1300-20-20305C-3603025-02</v>
      </c>
      <c r="E119" t="s">
        <v>1465</v>
      </c>
      <c r="F119" t="str">
        <f>_xlfn.CONCAT(Tabla3[[#This Row],[CODIGO CDP]],"-",Tabla3[[#This Row],[Rubro cdp]])</f>
        <v>3825-45-N-C-3603-1300-20-20305C-3603025-02</v>
      </c>
    </row>
    <row r="120" spans="1:6" x14ac:dyDescent="0.2">
      <c r="A120" t="s">
        <v>517</v>
      </c>
      <c r="B120" t="s">
        <v>93</v>
      </c>
      <c r="C120" t="s">
        <v>257</v>
      </c>
      <c r="D120" t="str">
        <f>_xlfn.XLOOKUP(Tabla3[[#This Row],[CODIGO CDP]],Tabla2[CODIGO CDP],Tabla2[Rubro],"N",0)</f>
        <v>C-3603-1300-20-20305C-3603025-02</v>
      </c>
      <c r="E120" t="s">
        <v>1466</v>
      </c>
      <c r="F120" t="str">
        <f>_xlfn.CONCAT(Tabla3[[#This Row],[CODIGO CDP]],"-",Tabla3[[#This Row],[Rubro cdp]])</f>
        <v>3825-45-N-C-3603-1300-20-20305C-3603025-02</v>
      </c>
    </row>
    <row r="121" spans="1:6" x14ac:dyDescent="0.2">
      <c r="A121" t="s">
        <v>518</v>
      </c>
      <c r="B121" t="s">
        <v>93</v>
      </c>
      <c r="C121" t="s">
        <v>257</v>
      </c>
      <c r="D121" t="str">
        <f>_xlfn.XLOOKUP(Tabla3[[#This Row],[CODIGO CDP]],Tabla2[CODIGO CDP],Tabla2[Rubro],"N",0)</f>
        <v>C-3603-1300-20-20305C-3603025-02</v>
      </c>
      <c r="E121" t="s">
        <v>1467</v>
      </c>
      <c r="F121" t="str">
        <f>_xlfn.CONCAT(Tabla3[[#This Row],[CODIGO CDP]],"-",Tabla3[[#This Row],[Rubro cdp]])</f>
        <v>3825-45-N-C-3603-1300-20-20305C-3603025-02</v>
      </c>
    </row>
    <row r="122" spans="1:6" x14ac:dyDescent="0.2">
      <c r="A122" t="s">
        <v>519</v>
      </c>
      <c r="B122" t="s">
        <v>93</v>
      </c>
      <c r="C122" t="s">
        <v>257</v>
      </c>
      <c r="D122" t="str">
        <f>_xlfn.XLOOKUP(Tabla3[[#This Row],[CODIGO CDP]],Tabla2[CODIGO CDP],Tabla2[Rubro],"N",0)</f>
        <v>C-3603-1300-20-20305C-3603025-02</v>
      </c>
      <c r="E122" t="s">
        <v>1468</v>
      </c>
      <c r="F122" t="str">
        <f>_xlfn.CONCAT(Tabla3[[#This Row],[CODIGO CDP]],"-",Tabla3[[#This Row],[Rubro cdp]])</f>
        <v>3825-45-N-C-3603-1300-20-20305C-3603025-02</v>
      </c>
    </row>
    <row r="123" spans="1:6" x14ac:dyDescent="0.2">
      <c r="A123" t="s">
        <v>520</v>
      </c>
      <c r="B123" t="s">
        <v>93</v>
      </c>
      <c r="C123" t="s">
        <v>257</v>
      </c>
      <c r="D123" t="str">
        <f>_xlfn.XLOOKUP(Tabla3[[#This Row],[CODIGO CDP]],Tabla2[CODIGO CDP],Tabla2[Rubro],"N",0)</f>
        <v>C-3603-1300-20-20305C-3603025-02</v>
      </c>
      <c r="E123" t="s">
        <v>1469</v>
      </c>
      <c r="F123" t="str">
        <f>_xlfn.CONCAT(Tabla3[[#This Row],[CODIGO CDP]],"-",Tabla3[[#This Row],[Rubro cdp]])</f>
        <v>3825-45-N-C-3603-1300-20-20305C-3603025-02</v>
      </c>
    </row>
    <row r="124" spans="1:6" x14ac:dyDescent="0.2">
      <c r="A124" t="s">
        <v>521</v>
      </c>
      <c r="B124" t="s">
        <v>93</v>
      </c>
      <c r="C124" t="s">
        <v>257</v>
      </c>
      <c r="D124" t="str">
        <f>_xlfn.XLOOKUP(Tabla3[[#This Row],[CODIGO CDP]],Tabla2[CODIGO CDP],Tabla2[Rubro],"N",0)</f>
        <v>C-3603-1300-20-20305C-3603025-02</v>
      </c>
      <c r="E124" t="s">
        <v>1470</v>
      </c>
      <c r="F124" t="str">
        <f>_xlfn.CONCAT(Tabla3[[#This Row],[CODIGO CDP]],"-",Tabla3[[#This Row],[Rubro cdp]])</f>
        <v>3825-45-N-C-3603-1300-20-20305C-3603025-02</v>
      </c>
    </row>
    <row r="125" spans="1:6" x14ac:dyDescent="0.2">
      <c r="A125" t="s">
        <v>522</v>
      </c>
      <c r="B125" t="s">
        <v>93</v>
      </c>
      <c r="C125" t="s">
        <v>257</v>
      </c>
      <c r="D125" t="str">
        <f>_xlfn.XLOOKUP(Tabla3[[#This Row],[CODIGO CDP]],Tabla2[CODIGO CDP],Tabla2[Rubro],"N",0)</f>
        <v>C-3603-1300-20-20305C-3603025-02</v>
      </c>
      <c r="E125" t="s">
        <v>1471</v>
      </c>
      <c r="F125" t="str">
        <f>_xlfn.CONCAT(Tabla3[[#This Row],[CODIGO CDP]],"-",Tabla3[[#This Row],[Rubro cdp]])</f>
        <v>3825-45-N-C-3603-1300-20-20305C-3603025-02</v>
      </c>
    </row>
    <row r="126" spans="1:6" x14ac:dyDescent="0.2">
      <c r="A126" t="s">
        <v>523</v>
      </c>
      <c r="B126" t="s">
        <v>93</v>
      </c>
      <c r="C126" t="s">
        <v>257</v>
      </c>
      <c r="D126" t="str">
        <f>_xlfn.XLOOKUP(Tabla3[[#This Row],[CODIGO CDP]],Tabla2[CODIGO CDP],Tabla2[Rubro],"N",0)</f>
        <v>C-3603-1300-20-20305C-3603025-02</v>
      </c>
      <c r="E126" t="s">
        <v>1472</v>
      </c>
      <c r="F126" t="str">
        <f>_xlfn.CONCAT(Tabla3[[#This Row],[CODIGO CDP]],"-",Tabla3[[#This Row],[Rubro cdp]])</f>
        <v>3825-45-N-C-3603-1300-20-20305C-3603025-02</v>
      </c>
    </row>
    <row r="127" spans="1:6" x14ac:dyDescent="0.2">
      <c r="A127" t="s">
        <v>524</v>
      </c>
      <c r="B127" t="s">
        <v>93</v>
      </c>
      <c r="C127" t="s">
        <v>257</v>
      </c>
      <c r="D127" t="str">
        <f>_xlfn.XLOOKUP(Tabla3[[#This Row],[CODIGO CDP]],Tabla2[CODIGO CDP],Tabla2[Rubro],"N",0)</f>
        <v>C-3603-1300-20-20305C-3603025-02</v>
      </c>
      <c r="E127" t="s">
        <v>1473</v>
      </c>
      <c r="F127" t="str">
        <f>_xlfn.CONCAT(Tabla3[[#This Row],[CODIGO CDP]],"-",Tabla3[[#This Row],[Rubro cdp]])</f>
        <v>3825-45-N-C-3603-1300-20-20305C-3603025-02</v>
      </c>
    </row>
    <row r="128" spans="1:6" x14ac:dyDescent="0.2">
      <c r="A128" t="s">
        <v>525</v>
      </c>
      <c r="B128" t="s">
        <v>93</v>
      </c>
      <c r="C128" t="s">
        <v>257</v>
      </c>
      <c r="D128" t="str">
        <f>_xlfn.XLOOKUP(Tabla3[[#This Row],[CODIGO CDP]],Tabla2[CODIGO CDP],Tabla2[Rubro],"N",0)</f>
        <v>C-3603-1300-20-20305C-3603025-02</v>
      </c>
      <c r="E128" t="s">
        <v>1474</v>
      </c>
      <c r="F128" t="str">
        <f>_xlfn.CONCAT(Tabla3[[#This Row],[CODIGO CDP]],"-",Tabla3[[#This Row],[Rubro cdp]])</f>
        <v>3825-45-N-C-3603-1300-20-20305C-3603025-02</v>
      </c>
    </row>
    <row r="129" spans="1:6" x14ac:dyDescent="0.2">
      <c r="A129" t="s">
        <v>526</v>
      </c>
      <c r="B129" t="s">
        <v>93</v>
      </c>
      <c r="C129" t="s">
        <v>257</v>
      </c>
      <c r="D129" t="str">
        <f>_xlfn.XLOOKUP(Tabla3[[#This Row],[CODIGO CDP]],Tabla2[CODIGO CDP],Tabla2[Rubro],"N",0)</f>
        <v>C-3603-1300-20-20305C-3603025-02</v>
      </c>
      <c r="E129" t="s">
        <v>1475</v>
      </c>
      <c r="F129" t="str">
        <f>_xlfn.CONCAT(Tabla3[[#This Row],[CODIGO CDP]],"-",Tabla3[[#This Row],[Rubro cdp]])</f>
        <v>3825-45-N-C-3603-1300-20-20305C-3603025-02</v>
      </c>
    </row>
    <row r="130" spans="1:6" x14ac:dyDescent="0.2">
      <c r="A130" t="s">
        <v>527</v>
      </c>
      <c r="B130" t="s">
        <v>93</v>
      </c>
      <c r="C130" t="s">
        <v>257</v>
      </c>
      <c r="D130" t="str">
        <f>_xlfn.XLOOKUP(Tabla3[[#This Row],[CODIGO CDP]],Tabla2[CODIGO CDP],Tabla2[Rubro],"N",0)</f>
        <v>C-3603-1300-20-20305C-3603025-02</v>
      </c>
      <c r="E130" t="s">
        <v>1476</v>
      </c>
      <c r="F130" t="str">
        <f>_xlfn.CONCAT(Tabla3[[#This Row],[CODIGO CDP]],"-",Tabla3[[#This Row],[Rubro cdp]])</f>
        <v>3825-45-N-C-3603-1300-20-20305C-3603025-02</v>
      </c>
    </row>
    <row r="131" spans="1:6" x14ac:dyDescent="0.2">
      <c r="A131" t="s">
        <v>528</v>
      </c>
      <c r="B131" t="s">
        <v>93</v>
      </c>
      <c r="C131" t="s">
        <v>257</v>
      </c>
      <c r="D131" t="str">
        <f>_xlfn.XLOOKUP(Tabla3[[#This Row],[CODIGO CDP]],Tabla2[CODIGO CDP],Tabla2[Rubro],"N",0)</f>
        <v>C-3603-1300-20-20305C-3603025-02</v>
      </c>
      <c r="E131" t="s">
        <v>1477</v>
      </c>
      <c r="F131" t="str">
        <f>_xlfn.CONCAT(Tabla3[[#This Row],[CODIGO CDP]],"-",Tabla3[[#This Row],[Rubro cdp]])</f>
        <v>3825-45-N-C-3603-1300-20-20305C-3603025-02</v>
      </c>
    </row>
    <row r="132" spans="1:6" x14ac:dyDescent="0.2">
      <c r="A132" t="s">
        <v>529</v>
      </c>
      <c r="B132" t="s">
        <v>93</v>
      </c>
      <c r="C132" t="s">
        <v>257</v>
      </c>
      <c r="D132" t="str">
        <f>_xlfn.XLOOKUP(Tabla3[[#This Row],[CODIGO CDP]],Tabla2[CODIGO CDP],Tabla2[Rubro],"N",0)</f>
        <v>C-3603-1300-20-20305C-3603025-02</v>
      </c>
      <c r="E132" t="s">
        <v>1478</v>
      </c>
      <c r="F132" t="str">
        <f>_xlfn.CONCAT(Tabla3[[#This Row],[CODIGO CDP]],"-",Tabla3[[#This Row],[Rubro cdp]])</f>
        <v>3825-45-N-C-3603-1300-20-20305C-3603025-02</v>
      </c>
    </row>
    <row r="133" spans="1:6" x14ac:dyDescent="0.2">
      <c r="A133" t="s">
        <v>530</v>
      </c>
      <c r="B133" t="s">
        <v>93</v>
      </c>
      <c r="C133" t="s">
        <v>257</v>
      </c>
      <c r="D133" t="str">
        <f>_xlfn.XLOOKUP(Tabla3[[#This Row],[CODIGO CDP]],Tabla2[CODIGO CDP],Tabla2[Rubro],"N",0)</f>
        <v>C-3603-1300-20-20305C-3603025-02</v>
      </c>
      <c r="E133" t="s">
        <v>1479</v>
      </c>
      <c r="F133" t="str">
        <f>_xlfn.CONCAT(Tabla3[[#This Row],[CODIGO CDP]],"-",Tabla3[[#This Row],[Rubro cdp]])</f>
        <v>3825-45-N-C-3603-1300-20-20305C-3603025-02</v>
      </c>
    </row>
    <row r="134" spans="1:6" x14ac:dyDescent="0.2">
      <c r="A134" t="s">
        <v>531</v>
      </c>
      <c r="B134" t="s">
        <v>16</v>
      </c>
      <c r="C134" t="s">
        <v>257</v>
      </c>
      <c r="D134" t="str">
        <f>_xlfn.XLOOKUP(Tabla3[[#This Row],[CODIGO CDP]],Tabla2[CODIGO CDP],Tabla2[Rubro],"N",0)</f>
        <v>C-3603-1300-20-20305C-3603025-02</v>
      </c>
      <c r="E134" t="s">
        <v>1480</v>
      </c>
      <c r="F134" t="str">
        <f>_xlfn.CONCAT(Tabla3[[#This Row],[CODIGO CDP]],"-",Tabla3[[#This Row],[Rubro cdp]])</f>
        <v>1225-10-P-C-3603-1300-20-20305C-3603025-02</v>
      </c>
    </row>
    <row r="135" spans="1:6" x14ac:dyDescent="0.2">
      <c r="A135" t="s">
        <v>532</v>
      </c>
      <c r="B135" t="s">
        <v>16</v>
      </c>
      <c r="C135" t="s">
        <v>257</v>
      </c>
      <c r="D135" t="str">
        <f>_xlfn.XLOOKUP(Tabla3[[#This Row],[CODIGO CDP]],Tabla2[CODIGO CDP],Tabla2[Rubro],"N",0)</f>
        <v>C-3603-1300-20-20305C-3603025-02</v>
      </c>
      <c r="E135" t="s">
        <v>1481</v>
      </c>
      <c r="F135" t="str">
        <f>_xlfn.CONCAT(Tabla3[[#This Row],[CODIGO CDP]],"-",Tabla3[[#This Row],[Rubro cdp]])</f>
        <v>1225-10-P-C-3603-1300-20-20305C-3603025-02</v>
      </c>
    </row>
    <row r="136" spans="1:6" x14ac:dyDescent="0.2">
      <c r="A136" t="s">
        <v>533</v>
      </c>
      <c r="B136" t="s">
        <v>44</v>
      </c>
      <c r="C136" t="s">
        <v>257</v>
      </c>
      <c r="D136" t="str">
        <f>_xlfn.XLOOKUP(Tabla3[[#This Row],[CODIGO CDP]],Tabla2[CODIGO CDP],Tabla2[Rubro],"N",0)</f>
        <v>C-3603-1300-20-20305C-3603025-02</v>
      </c>
      <c r="E136" t="s">
        <v>1482</v>
      </c>
      <c r="F136" t="str">
        <f>_xlfn.CONCAT(Tabla3[[#This Row],[CODIGO CDP]],"-",Tabla3[[#This Row],[Rubro cdp]])</f>
        <v>2125-11-N-C-3603-1300-20-20305C-3603025-02</v>
      </c>
    </row>
    <row r="137" spans="1:6" x14ac:dyDescent="0.2">
      <c r="A137" t="s">
        <v>534</v>
      </c>
      <c r="B137" t="s">
        <v>44</v>
      </c>
      <c r="C137" t="s">
        <v>257</v>
      </c>
      <c r="D137" t="str">
        <f>_xlfn.XLOOKUP(Tabla3[[#This Row],[CODIGO CDP]],Tabla2[CODIGO CDP],Tabla2[Rubro],"N",0)</f>
        <v>C-3603-1300-20-20305C-3603025-02</v>
      </c>
      <c r="E137" t="s">
        <v>1483</v>
      </c>
      <c r="F137" t="str">
        <f>_xlfn.CONCAT(Tabla3[[#This Row],[CODIGO CDP]],"-",Tabla3[[#This Row],[Rubro cdp]])</f>
        <v>2125-11-N-C-3603-1300-20-20305C-3603025-02</v>
      </c>
    </row>
    <row r="138" spans="1:6" x14ac:dyDescent="0.2">
      <c r="A138" t="s">
        <v>535</v>
      </c>
      <c r="B138" t="s">
        <v>44</v>
      </c>
      <c r="C138" t="s">
        <v>257</v>
      </c>
      <c r="D138" t="str">
        <f>_xlfn.XLOOKUP(Tabla3[[#This Row],[CODIGO CDP]],Tabla2[CODIGO CDP],Tabla2[Rubro],"N",0)</f>
        <v>C-3603-1300-20-20305C-3603025-02</v>
      </c>
      <c r="E138" t="s">
        <v>1484</v>
      </c>
      <c r="F138" t="str">
        <f>_xlfn.CONCAT(Tabla3[[#This Row],[CODIGO CDP]],"-",Tabla3[[#This Row],[Rubro cdp]])</f>
        <v>2125-11-N-C-3603-1300-20-20305C-3603025-02</v>
      </c>
    </row>
    <row r="139" spans="1:6" x14ac:dyDescent="0.2">
      <c r="A139" t="s">
        <v>536</v>
      </c>
      <c r="B139" t="s">
        <v>44</v>
      </c>
      <c r="C139" t="s">
        <v>257</v>
      </c>
      <c r="D139" t="str">
        <f>_xlfn.XLOOKUP(Tabla3[[#This Row],[CODIGO CDP]],Tabla2[CODIGO CDP],Tabla2[Rubro],"N",0)</f>
        <v>C-3603-1300-20-20305C-3603025-02</v>
      </c>
      <c r="E139" t="s">
        <v>1485</v>
      </c>
      <c r="F139" t="str">
        <f>_xlfn.CONCAT(Tabla3[[#This Row],[CODIGO CDP]],"-",Tabla3[[#This Row],[Rubro cdp]])</f>
        <v>2125-11-N-C-3603-1300-20-20305C-3603025-02</v>
      </c>
    </row>
    <row r="140" spans="1:6" x14ac:dyDescent="0.2">
      <c r="A140" t="s">
        <v>537</v>
      </c>
      <c r="B140" t="s">
        <v>44</v>
      </c>
      <c r="C140" t="s">
        <v>257</v>
      </c>
      <c r="D140" t="str">
        <f>_xlfn.XLOOKUP(Tabla3[[#This Row],[CODIGO CDP]],Tabla2[CODIGO CDP],Tabla2[Rubro],"N",0)</f>
        <v>C-3603-1300-20-20305C-3603025-02</v>
      </c>
      <c r="E140" t="s">
        <v>1486</v>
      </c>
      <c r="F140" t="str">
        <f>_xlfn.CONCAT(Tabla3[[#This Row],[CODIGO CDP]],"-",Tabla3[[#This Row],[Rubro cdp]])</f>
        <v>2125-11-N-C-3603-1300-20-20305C-3603025-02</v>
      </c>
    </row>
    <row r="141" spans="1:6" x14ac:dyDescent="0.2">
      <c r="A141" t="s">
        <v>538</v>
      </c>
      <c r="B141" t="s">
        <v>44</v>
      </c>
      <c r="C141" t="s">
        <v>257</v>
      </c>
      <c r="D141" t="str">
        <f>_xlfn.XLOOKUP(Tabla3[[#This Row],[CODIGO CDP]],Tabla2[CODIGO CDP],Tabla2[Rubro],"N",0)</f>
        <v>C-3603-1300-20-20305C-3603025-02</v>
      </c>
      <c r="E141" t="s">
        <v>1487</v>
      </c>
      <c r="F141" t="str">
        <f>_xlfn.CONCAT(Tabla3[[#This Row],[CODIGO CDP]],"-",Tabla3[[#This Row],[Rubro cdp]])</f>
        <v>2125-11-N-C-3603-1300-20-20305C-3603025-02</v>
      </c>
    </row>
    <row r="142" spans="1:6" x14ac:dyDescent="0.2">
      <c r="A142" t="s">
        <v>539</v>
      </c>
      <c r="B142" t="s">
        <v>44</v>
      </c>
      <c r="C142" t="s">
        <v>257</v>
      </c>
      <c r="D142" t="str">
        <f>_xlfn.XLOOKUP(Tabla3[[#This Row],[CODIGO CDP]],Tabla2[CODIGO CDP],Tabla2[Rubro],"N",0)</f>
        <v>C-3603-1300-20-20305C-3603025-02</v>
      </c>
      <c r="E142" t="s">
        <v>1488</v>
      </c>
      <c r="F142" t="str">
        <f>_xlfn.CONCAT(Tabla3[[#This Row],[CODIGO CDP]],"-",Tabla3[[#This Row],[Rubro cdp]])</f>
        <v>2125-11-N-C-3603-1300-20-20305C-3603025-02</v>
      </c>
    </row>
    <row r="143" spans="1:6" x14ac:dyDescent="0.2">
      <c r="A143" t="s">
        <v>540</v>
      </c>
      <c r="B143" t="s">
        <v>44</v>
      </c>
      <c r="C143" t="s">
        <v>257</v>
      </c>
      <c r="D143" t="str">
        <f>_xlfn.XLOOKUP(Tabla3[[#This Row],[CODIGO CDP]],Tabla2[CODIGO CDP],Tabla2[Rubro],"N",0)</f>
        <v>C-3603-1300-20-20305C-3603025-02</v>
      </c>
      <c r="E143" t="s">
        <v>1489</v>
      </c>
      <c r="F143" t="str">
        <f>_xlfn.CONCAT(Tabla3[[#This Row],[CODIGO CDP]],"-",Tabla3[[#This Row],[Rubro cdp]])</f>
        <v>2125-11-N-C-3603-1300-20-20305C-3603025-02</v>
      </c>
    </row>
    <row r="144" spans="1:6" x14ac:dyDescent="0.2">
      <c r="A144" t="s">
        <v>541</v>
      </c>
      <c r="B144" t="s">
        <v>44</v>
      </c>
      <c r="C144" t="s">
        <v>257</v>
      </c>
      <c r="D144" t="str">
        <f>_xlfn.XLOOKUP(Tabla3[[#This Row],[CODIGO CDP]],Tabla2[CODIGO CDP],Tabla2[Rubro],"N",0)</f>
        <v>C-3603-1300-20-20305C-3603025-02</v>
      </c>
      <c r="E144" t="s">
        <v>1490</v>
      </c>
      <c r="F144" t="str">
        <f>_xlfn.CONCAT(Tabla3[[#This Row],[CODIGO CDP]],"-",Tabla3[[#This Row],[Rubro cdp]])</f>
        <v>2125-11-N-C-3603-1300-20-20305C-3603025-02</v>
      </c>
    </row>
    <row r="145" spans="1:6" x14ac:dyDescent="0.2">
      <c r="A145" t="s">
        <v>542</v>
      </c>
      <c r="B145" t="s">
        <v>44</v>
      </c>
      <c r="C145" t="s">
        <v>257</v>
      </c>
      <c r="D145" t="str">
        <f>_xlfn.XLOOKUP(Tabla3[[#This Row],[CODIGO CDP]],Tabla2[CODIGO CDP],Tabla2[Rubro],"N",0)</f>
        <v>C-3603-1300-20-20305C-3603025-02</v>
      </c>
      <c r="E145" t="s">
        <v>1491</v>
      </c>
      <c r="F145" t="str">
        <f>_xlfn.CONCAT(Tabla3[[#This Row],[CODIGO CDP]],"-",Tabla3[[#This Row],[Rubro cdp]])</f>
        <v>2125-11-N-C-3603-1300-20-20305C-3603025-02</v>
      </c>
    </row>
    <row r="146" spans="1:6" x14ac:dyDescent="0.2">
      <c r="A146" t="s">
        <v>543</v>
      </c>
      <c r="B146" t="s">
        <v>44</v>
      </c>
      <c r="C146" t="s">
        <v>257</v>
      </c>
      <c r="D146" t="str">
        <f>_xlfn.XLOOKUP(Tabla3[[#This Row],[CODIGO CDP]],Tabla2[CODIGO CDP],Tabla2[Rubro],"N",0)</f>
        <v>C-3603-1300-20-20305C-3603025-02</v>
      </c>
      <c r="E146" t="s">
        <v>1492</v>
      </c>
      <c r="F146" t="str">
        <f>_xlfn.CONCAT(Tabla3[[#This Row],[CODIGO CDP]],"-",Tabla3[[#This Row],[Rubro cdp]])</f>
        <v>2125-11-N-C-3603-1300-20-20305C-3603025-02</v>
      </c>
    </row>
    <row r="147" spans="1:6" x14ac:dyDescent="0.2">
      <c r="A147" t="s">
        <v>544</v>
      </c>
      <c r="B147" t="s">
        <v>44</v>
      </c>
      <c r="C147" t="s">
        <v>257</v>
      </c>
      <c r="D147" t="str">
        <f>_xlfn.XLOOKUP(Tabla3[[#This Row],[CODIGO CDP]],Tabla2[CODIGO CDP],Tabla2[Rubro],"N",0)</f>
        <v>C-3603-1300-20-20305C-3603025-02</v>
      </c>
      <c r="E147" t="s">
        <v>1493</v>
      </c>
      <c r="F147" t="str">
        <f>_xlfn.CONCAT(Tabla3[[#This Row],[CODIGO CDP]],"-",Tabla3[[#This Row],[Rubro cdp]])</f>
        <v>2125-11-N-C-3603-1300-20-20305C-3603025-02</v>
      </c>
    </row>
    <row r="148" spans="1:6" x14ac:dyDescent="0.2">
      <c r="A148" t="s">
        <v>545</v>
      </c>
      <c r="B148" t="s">
        <v>44</v>
      </c>
      <c r="C148" t="s">
        <v>257</v>
      </c>
      <c r="D148" t="str">
        <f>_xlfn.XLOOKUP(Tabla3[[#This Row],[CODIGO CDP]],Tabla2[CODIGO CDP],Tabla2[Rubro],"N",0)</f>
        <v>C-3603-1300-20-20305C-3603025-02</v>
      </c>
      <c r="E148" t="s">
        <v>1494</v>
      </c>
      <c r="F148" t="str">
        <f>_xlfn.CONCAT(Tabla3[[#This Row],[CODIGO CDP]],"-",Tabla3[[#This Row],[Rubro cdp]])</f>
        <v>2125-11-N-C-3603-1300-20-20305C-3603025-02</v>
      </c>
    </row>
    <row r="149" spans="1:6" x14ac:dyDescent="0.2">
      <c r="A149" t="s">
        <v>546</v>
      </c>
      <c r="B149" t="s">
        <v>44</v>
      </c>
      <c r="C149" t="s">
        <v>257</v>
      </c>
      <c r="D149" t="str">
        <f>_xlfn.XLOOKUP(Tabla3[[#This Row],[CODIGO CDP]],Tabla2[CODIGO CDP],Tabla2[Rubro],"N",0)</f>
        <v>C-3603-1300-20-20305C-3603025-02</v>
      </c>
      <c r="E149" t="s">
        <v>1495</v>
      </c>
      <c r="F149" t="str">
        <f>_xlfn.CONCAT(Tabla3[[#This Row],[CODIGO CDP]],"-",Tabla3[[#This Row],[Rubro cdp]])</f>
        <v>2125-11-N-C-3603-1300-20-20305C-3603025-02</v>
      </c>
    </row>
    <row r="150" spans="1:6" x14ac:dyDescent="0.2">
      <c r="A150" t="s">
        <v>547</v>
      </c>
      <c r="B150" t="s">
        <v>44</v>
      </c>
      <c r="C150" t="s">
        <v>257</v>
      </c>
      <c r="D150" t="str">
        <f>_xlfn.XLOOKUP(Tabla3[[#This Row],[CODIGO CDP]],Tabla2[CODIGO CDP],Tabla2[Rubro],"N",0)</f>
        <v>C-3603-1300-20-20305C-3603025-02</v>
      </c>
      <c r="E150" t="s">
        <v>1496</v>
      </c>
      <c r="F150" t="str">
        <f>_xlfn.CONCAT(Tabla3[[#This Row],[CODIGO CDP]],"-",Tabla3[[#This Row],[Rubro cdp]])</f>
        <v>2125-11-N-C-3603-1300-20-20305C-3603025-02</v>
      </c>
    </row>
    <row r="151" spans="1:6" x14ac:dyDescent="0.2">
      <c r="A151" t="s">
        <v>548</v>
      </c>
      <c r="B151" t="s">
        <v>44</v>
      </c>
      <c r="C151" t="s">
        <v>257</v>
      </c>
      <c r="D151" t="str">
        <f>_xlfn.XLOOKUP(Tabla3[[#This Row],[CODIGO CDP]],Tabla2[CODIGO CDP],Tabla2[Rubro],"N",0)</f>
        <v>C-3603-1300-20-20305C-3603025-02</v>
      </c>
      <c r="E151" t="s">
        <v>1497</v>
      </c>
      <c r="F151" t="str">
        <f>_xlfn.CONCAT(Tabla3[[#This Row],[CODIGO CDP]],"-",Tabla3[[#This Row],[Rubro cdp]])</f>
        <v>2125-11-N-C-3603-1300-20-20305C-3603025-02</v>
      </c>
    </row>
    <row r="152" spans="1:6" x14ac:dyDescent="0.2">
      <c r="A152" t="s">
        <v>549</v>
      </c>
      <c r="B152" t="s">
        <v>44</v>
      </c>
      <c r="C152" t="s">
        <v>257</v>
      </c>
      <c r="D152" t="str">
        <f>_xlfn.XLOOKUP(Tabla3[[#This Row],[CODIGO CDP]],Tabla2[CODIGO CDP],Tabla2[Rubro],"N",0)</f>
        <v>C-3603-1300-20-20305C-3603025-02</v>
      </c>
      <c r="E152" t="s">
        <v>1498</v>
      </c>
      <c r="F152" t="str">
        <f>_xlfn.CONCAT(Tabla3[[#This Row],[CODIGO CDP]],"-",Tabla3[[#This Row],[Rubro cdp]])</f>
        <v>2125-11-N-C-3603-1300-20-20305C-3603025-02</v>
      </c>
    </row>
    <row r="153" spans="1:6" x14ac:dyDescent="0.2">
      <c r="A153" t="s">
        <v>550</v>
      </c>
      <c r="B153" t="s">
        <v>44</v>
      </c>
      <c r="C153" t="s">
        <v>257</v>
      </c>
      <c r="D153" t="str">
        <f>_xlfn.XLOOKUP(Tabla3[[#This Row],[CODIGO CDP]],Tabla2[CODIGO CDP],Tabla2[Rubro],"N",0)</f>
        <v>C-3603-1300-20-20305C-3603025-02</v>
      </c>
      <c r="E153" t="s">
        <v>1499</v>
      </c>
      <c r="F153" t="str">
        <f>_xlfn.CONCAT(Tabla3[[#This Row],[CODIGO CDP]],"-",Tabla3[[#This Row],[Rubro cdp]])</f>
        <v>2125-11-N-C-3603-1300-20-20305C-3603025-02</v>
      </c>
    </row>
    <row r="154" spans="1:6" x14ac:dyDescent="0.2">
      <c r="A154" t="s">
        <v>551</v>
      </c>
      <c r="B154" t="s">
        <v>44</v>
      </c>
      <c r="C154" t="s">
        <v>257</v>
      </c>
      <c r="D154" t="str">
        <f>_xlfn.XLOOKUP(Tabla3[[#This Row],[CODIGO CDP]],Tabla2[CODIGO CDP],Tabla2[Rubro],"N",0)</f>
        <v>C-3603-1300-20-20305C-3603025-02</v>
      </c>
      <c r="E154" t="s">
        <v>1500</v>
      </c>
      <c r="F154" t="str">
        <f>_xlfn.CONCAT(Tabla3[[#This Row],[CODIGO CDP]],"-",Tabla3[[#This Row],[Rubro cdp]])</f>
        <v>2125-11-N-C-3603-1300-20-20305C-3603025-02</v>
      </c>
    </row>
    <row r="155" spans="1:6" x14ac:dyDescent="0.2">
      <c r="A155" t="s">
        <v>552</v>
      </c>
      <c r="B155" t="s">
        <v>44</v>
      </c>
      <c r="C155" t="s">
        <v>257</v>
      </c>
      <c r="D155" t="str">
        <f>_xlfn.XLOOKUP(Tabla3[[#This Row],[CODIGO CDP]],Tabla2[CODIGO CDP],Tabla2[Rubro],"N",0)</f>
        <v>C-3603-1300-20-20305C-3603025-02</v>
      </c>
      <c r="E155" t="s">
        <v>1501</v>
      </c>
      <c r="F155" t="str">
        <f>_xlfn.CONCAT(Tabla3[[#This Row],[CODIGO CDP]],"-",Tabla3[[#This Row],[Rubro cdp]])</f>
        <v>2125-11-N-C-3603-1300-20-20305C-3603025-02</v>
      </c>
    </row>
    <row r="156" spans="1:6" x14ac:dyDescent="0.2">
      <c r="A156" t="s">
        <v>553</v>
      </c>
      <c r="B156" t="s">
        <v>44</v>
      </c>
      <c r="C156" t="s">
        <v>257</v>
      </c>
      <c r="D156" t="str">
        <f>_xlfn.XLOOKUP(Tabla3[[#This Row],[CODIGO CDP]],Tabla2[CODIGO CDP],Tabla2[Rubro],"N",0)</f>
        <v>C-3603-1300-20-20305C-3603025-02</v>
      </c>
      <c r="E156" t="s">
        <v>1502</v>
      </c>
      <c r="F156" t="str">
        <f>_xlfn.CONCAT(Tabla3[[#This Row],[CODIGO CDP]],"-",Tabla3[[#This Row],[Rubro cdp]])</f>
        <v>2125-11-N-C-3603-1300-20-20305C-3603025-02</v>
      </c>
    </row>
    <row r="157" spans="1:6" x14ac:dyDescent="0.2">
      <c r="A157" t="s">
        <v>554</v>
      </c>
      <c r="B157" t="s">
        <v>44</v>
      </c>
      <c r="C157" t="s">
        <v>257</v>
      </c>
      <c r="D157" t="str">
        <f>_xlfn.XLOOKUP(Tabla3[[#This Row],[CODIGO CDP]],Tabla2[CODIGO CDP],Tabla2[Rubro],"N",0)</f>
        <v>C-3603-1300-20-20305C-3603025-02</v>
      </c>
      <c r="E157" t="s">
        <v>1503</v>
      </c>
      <c r="F157" t="str">
        <f>_xlfn.CONCAT(Tabla3[[#This Row],[CODIGO CDP]],"-",Tabla3[[#This Row],[Rubro cdp]])</f>
        <v>2125-11-N-C-3603-1300-20-20305C-3603025-02</v>
      </c>
    </row>
    <row r="158" spans="1:6" x14ac:dyDescent="0.2">
      <c r="A158" t="s">
        <v>555</v>
      </c>
      <c r="B158" t="s">
        <v>44</v>
      </c>
      <c r="C158" t="s">
        <v>257</v>
      </c>
      <c r="D158" t="str">
        <f>_xlfn.XLOOKUP(Tabla3[[#This Row],[CODIGO CDP]],Tabla2[CODIGO CDP],Tabla2[Rubro],"N",0)</f>
        <v>C-3603-1300-20-20305C-3603025-02</v>
      </c>
      <c r="E158" t="s">
        <v>1504</v>
      </c>
      <c r="F158" t="str">
        <f>_xlfn.CONCAT(Tabla3[[#This Row],[CODIGO CDP]],"-",Tabla3[[#This Row],[Rubro cdp]])</f>
        <v>2125-11-N-C-3603-1300-20-20305C-3603025-02</v>
      </c>
    </row>
    <row r="159" spans="1:6" x14ac:dyDescent="0.2">
      <c r="A159" t="s">
        <v>556</v>
      </c>
      <c r="B159" t="s">
        <v>44</v>
      </c>
      <c r="C159" t="s">
        <v>257</v>
      </c>
      <c r="D159" t="str">
        <f>_xlfn.XLOOKUP(Tabla3[[#This Row],[CODIGO CDP]],Tabla2[CODIGO CDP],Tabla2[Rubro],"N",0)</f>
        <v>C-3603-1300-20-20305C-3603025-02</v>
      </c>
      <c r="E159" t="s">
        <v>1505</v>
      </c>
      <c r="F159" t="str">
        <f>_xlfn.CONCAT(Tabla3[[#This Row],[CODIGO CDP]],"-",Tabla3[[#This Row],[Rubro cdp]])</f>
        <v>2125-11-N-C-3603-1300-20-20305C-3603025-02</v>
      </c>
    </row>
    <row r="160" spans="1:6" x14ac:dyDescent="0.2">
      <c r="A160" t="s">
        <v>557</v>
      </c>
      <c r="B160" t="s">
        <v>44</v>
      </c>
      <c r="C160" t="s">
        <v>257</v>
      </c>
      <c r="D160" t="str">
        <f>_xlfn.XLOOKUP(Tabla3[[#This Row],[CODIGO CDP]],Tabla2[CODIGO CDP],Tabla2[Rubro],"N",0)</f>
        <v>C-3603-1300-20-20305C-3603025-02</v>
      </c>
      <c r="E160" t="s">
        <v>1506</v>
      </c>
      <c r="F160" t="str">
        <f>_xlfn.CONCAT(Tabla3[[#This Row],[CODIGO CDP]],"-",Tabla3[[#This Row],[Rubro cdp]])</f>
        <v>2125-11-N-C-3603-1300-20-20305C-3603025-02</v>
      </c>
    </row>
    <row r="161" spans="1:6" x14ac:dyDescent="0.2">
      <c r="A161" t="s">
        <v>558</v>
      </c>
      <c r="B161" t="s">
        <v>44</v>
      </c>
      <c r="C161" t="s">
        <v>257</v>
      </c>
      <c r="D161" t="str">
        <f>_xlfn.XLOOKUP(Tabla3[[#This Row],[CODIGO CDP]],Tabla2[CODIGO CDP],Tabla2[Rubro],"N",0)</f>
        <v>C-3603-1300-20-20305C-3603025-02</v>
      </c>
      <c r="E161" t="s">
        <v>1507</v>
      </c>
      <c r="F161" t="str">
        <f>_xlfn.CONCAT(Tabla3[[#This Row],[CODIGO CDP]],"-",Tabla3[[#This Row],[Rubro cdp]])</f>
        <v>2125-11-N-C-3603-1300-20-20305C-3603025-02</v>
      </c>
    </row>
    <row r="162" spans="1:6" x14ac:dyDescent="0.2">
      <c r="A162" t="s">
        <v>559</v>
      </c>
      <c r="B162" t="s">
        <v>44</v>
      </c>
      <c r="C162" t="s">
        <v>257</v>
      </c>
      <c r="D162" t="str">
        <f>_xlfn.XLOOKUP(Tabla3[[#This Row],[CODIGO CDP]],Tabla2[CODIGO CDP],Tabla2[Rubro],"N",0)</f>
        <v>C-3603-1300-20-20305C-3603025-02</v>
      </c>
      <c r="E162" t="s">
        <v>1508</v>
      </c>
      <c r="F162" t="str">
        <f>_xlfn.CONCAT(Tabla3[[#This Row],[CODIGO CDP]],"-",Tabla3[[#This Row],[Rubro cdp]])</f>
        <v>2125-11-N-C-3603-1300-20-20305C-3603025-02</v>
      </c>
    </row>
    <row r="163" spans="1:6" x14ac:dyDescent="0.2">
      <c r="A163" t="s">
        <v>560</v>
      </c>
      <c r="B163" t="s">
        <v>44</v>
      </c>
      <c r="C163" t="s">
        <v>257</v>
      </c>
      <c r="D163" t="str">
        <f>_xlfn.XLOOKUP(Tabla3[[#This Row],[CODIGO CDP]],Tabla2[CODIGO CDP],Tabla2[Rubro],"N",0)</f>
        <v>C-3603-1300-20-20305C-3603025-02</v>
      </c>
      <c r="E163" t="s">
        <v>1509</v>
      </c>
      <c r="F163" t="str">
        <f>_xlfn.CONCAT(Tabla3[[#This Row],[CODIGO CDP]],"-",Tabla3[[#This Row],[Rubro cdp]])</f>
        <v>2125-11-N-C-3603-1300-20-20305C-3603025-02</v>
      </c>
    </row>
    <row r="164" spans="1:6" x14ac:dyDescent="0.2">
      <c r="A164" t="s">
        <v>561</v>
      </c>
      <c r="B164" t="s">
        <v>44</v>
      </c>
      <c r="C164" t="s">
        <v>257</v>
      </c>
      <c r="D164" t="str">
        <f>_xlfn.XLOOKUP(Tabla3[[#This Row],[CODIGO CDP]],Tabla2[CODIGO CDP],Tabla2[Rubro],"N",0)</f>
        <v>C-3603-1300-20-20305C-3603025-02</v>
      </c>
      <c r="E164" t="s">
        <v>1510</v>
      </c>
      <c r="F164" t="str">
        <f>_xlfn.CONCAT(Tabla3[[#This Row],[CODIGO CDP]],"-",Tabla3[[#This Row],[Rubro cdp]])</f>
        <v>2125-11-N-C-3603-1300-20-20305C-3603025-02</v>
      </c>
    </row>
    <row r="165" spans="1:6" x14ac:dyDescent="0.2">
      <c r="A165" t="s">
        <v>562</v>
      </c>
      <c r="B165" t="s">
        <v>44</v>
      </c>
      <c r="C165" t="s">
        <v>257</v>
      </c>
      <c r="D165" t="str">
        <f>_xlfn.XLOOKUP(Tabla3[[#This Row],[CODIGO CDP]],Tabla2[CODIGO CDP],Tabla2[Rubro],"N",0)</f>
        <v>C-3603-1300-20-20305C-3603025-02</v>
      </c>
      <c r="E165" t="s">
        <v>1511</v>
      </c>
      <c r="F165" t="str">
        <f>_xlfn.CONCAT(Tabla3[[#This Row],[CODIGO CDP]],"-",Tabla3[[#This Row],[Rubro cdp]])</f>
        <v>2125-11-N-C-3603-1300-20-20305C-3603025-02</v>
      </c>
    </row>
    <row r="166" spans="1:6" x14ac:dyDescent="0.2">
      <c r="A166" t="s">
        <v>563</v>
      </c>
      <c r="B166" t="s">
        <v>44</v>
      </c>
      <c r="C166" t="s">
        <v>257</v>
      </c>
      <c r="D166" t="str">
        <f>_xlfn.XLOOKUP(Tabla3[[#This Row],[CODIGO CDP]],Tabla2[CODIGO CDP],Tabla2[Rubro],"N",0)</f>
        <v>C-3603-1300-20-20305C-3603025-02</v>
      </c>
      <c r="E166" t="s">
        <v>1512</v>
      </c>
      <c r="F166" t="str">
        <f>_xlfn.CONCAT(Tabla3[[#This Row],[CODIGO CDP]],"-",Tabla3[[#This Row],[Rubro cdp]])</f>
        <v>2125-11-N-C-3603-1300-20-20305C-3603025-02</v>
      </c>
    </row>
    <row r="167" spans="1:6" x14ac:dyDescent="0.2">
      <c r="A167" t="s">
        <v>564</v>
      </c>
      <c r="B167" t="s">
        <v>44</v>
      </c>
      <c r="C167" t="s">
        <v>257</v>
      </c>
      <c r="D167" t="str">
        <f>_xlfn.XLOOKUP(Tabla3[[#This Row],[CODIGO CDP]],Tabla2[CODIGO CDP],Tabla2[Rubro],"N",0)</f>
        <v>C-3603-1300-20-20305C-3603025-02</v>
      </c>
      <c r="E167" t="s">
        <v>1513</v>
      </c>
      <c r="F167" t="str">
        <f>_xlfn.CONCAT(Tabla3[[#This Row],[CODIGO CDP]],"-",Tabla3[[#This Row],[Rubro cdp]])</f>
        <v>2125-11-N-C-3603-1300-20-20305C-3603025-02</v>
      </c>
    </row>
    <row r="168" spans="1:6" x14ac:dyDescent="0.2">
      <c r="A168" t="s">
        <v>565</v>
      </c>
      <c r="B168" t="s">
        <v>44</v>
      </c>
      <c r="C168" t="s">
        <v>257</v>
      </c>
      <c r="D168" t="str">
        <f>_xlfn.XLOOKUP(Tabla3[[#This Row],[CODIGO CDP]],Tabla2[CODIGO CDP],Tabla2[Rubro],"N",0)</f>
        <v>C-3603-1300-20-20305C-3603025-02</v>
      </c>
      <c r="E168" t="s">
        <v>1514</v>
      </c>
      <c r="F168" t="str">
        <f>_xlfn.CONCAT(Tabla3[[#This Row],[CODIGO CDP]],"-",Tabla3[[#This Row],[Rubro cdp]])</f>
        <v>2125-11-N-C-3603-1300-20-20305C-3603025-02</v>
      </c>
    </row>
    <row r="169" spans="1:6" x14ac:dyDescent="0.2">
      <c r="A169" t="s">
        <v>566</v>
      </c>
      <c r="B169" t="s">
        <v>44</v>
      </c>
      <c r="C169" t="s">
        <v>257</v>
      </c>
      <c r="D169" t="str">
        <f>_xlfn.XLOOKUP(Tabla3[[#This Row],[CODIGO CDP]],Tabla2[CODIGO CDP],Tabla2[Rubro],"N",0)</f>
        <v>C-3603-1300-20-20305C-3603025-02</v>
      </c>
      <c r="E169" t="s">
        <v>1515</v>
      </c>
      <c r="F169" t="str">
        <f>_xlfn.CONCAT(Tabla3[[#This Row],[CODIGO CDP]],"-",Tabla3[[#This Row],[Rubro cdp]])</f>
        <v>2125-11-N-C-3603-1300-20-20305C-3603025-02</v>
      </c>
    </row>
    <row r="170" spans="1:6" x14ac:dyDescent="0.2">
      <c r="A170" t="s">
        <v>567</v>
      </c>
      <c r="B170" t="s">
        <v>44</v>
      </c>
      <c r="C170" t="s">
        <v>257</v>
      </c>
      <c r="D170" t="str">
        <f>_xlfn.XLOOKUP(Tabla3[[#This Row],[CODIGO CDP]],Tabla2[CODIGO CDP],Tabla2[Rubro],"N",0)</f>
        <v>C-3603-1300-20-20305C-3603025-02</v>
      </c>
      <c r="E170" t="s">
        <v>1516</v>
      </c>
      <c r="F170" t="str">
        <f>_xlfn.CONCAT(Tabla3[[#This Row],[CODIGO CDP]],"-",Tabla3[[#This Row],[Rubro cdp]])</f>
        <v>2125-11-N-C-3603-1300-20-20305C-3603025-02</v>
      </c>
    </row>
    <row r="171" spans="1:6" x14ac:dyDescent="0.2">
      <c r="A171" t="s">
        <v>568</v>
      </c>
      <c r="B171" t="s">
        <v>44</v>
      </c>
      <c r="C171" t="s">
        <v>257</v>
      </c>
      <c r="D171" t="str">
        <f>_xlfn.XLOOKUP(Tabla3[[#This Row],[CODIGO CDP]],Tabla2[CODIGO CDP],Tabla2[Rubro],"N",0)</f>
        <v>C-3603-1300-20-20305C-3603025-02</v>
      </c>
      <c r="E171" t="s">
        <v>1517</v>
      </c>
      <c r="F171" t="str">
        <f>_xlfn.CONCAT(Tabla3[[#This Row],[CODIGO CDP]],"-",Tabla3[[#This Row],[Rubro cdp]])</f>
        <v>2125-11-N-C-3603-1300-20-20305C-3603025-02</v>
      </c>
    </row>
    <row r="172" spans="1:6" x14ac:dyDescent="0.2">
      <c r="A172" t="s">
        <v>569</v>
      </c>
      <c r="B172" t="s">
        <v>93</v>
      </c>
      <c r="C172" t="s">
        <v>257</v>
      </c>
      <c r="D172" t="str">
        <f>_xlfn.XLOOKUP(Tabla3[[#This Row],[CODIGO CDP]],Tabla2[CODIGO CDP],Tabla2[Rubro],"N",0)</f>
        <v>C-3603-1300-20-20305C-3603025-02</v>
      </c>
      <c r="E172" t="s">
        <v>1518</v>
      </c>
      <c r="F172" t="str">
        <f>_xlfn.CONCAT(Tabla3[[#This Row],[CODIGO CDP]],"-",Tabla3[[#This Row],[Rubro cdp]])</f>
        <v>3825-45-N-C-3603-1300-20-20305C-3603025-02</v>
      </c>
    </row>
    <row r="173" spans="1:6" x14ac:dyDescent="0.2">
      <c r="A173" t="s">
        <v>570</v>
      </c>
      <c r="B173" t="s">
        <v>93</v>
      </c>
      <c r="C173" t="s">
        <v>257</v>
      </c>
      <c r="D173" t="str">
        <f>_xlfn.XLOOKUP(Tabla3[[#This Row],[CODIGO CDP]],Tabla2[CODIGO CDP],Tabla2[Rubro],"N",0)</f>
        <v>C-3603-1300-20-20305C-3603025-02</v>
      </c>
      <c r="E173" t="s">
        <v>1519</v>
      </c>
      <c r="F173" t="str">
        <f>_xlfn.CONCAT(Tabla3[[#This Row],[CODIGO CDP]],"-",Tabla3[[#This Row],[Rubro cdp]])</f>
        <v>3825-45-N-C-3603-1300-20-20305C-3603025-02</v>
      </c>
    </row>
    <row r="174" spans="1:6" x14ac:dyDescent="0.2">
      <c r="A174" t="s">
        <v>571</v>
      </c>
      <c r="B174" t="s">
        <v>93</v>
      </c>
      <c r="C174" t="s">
        <v>257</v>
      </c>
      <c r="D174" t="str">
        <f>_xlfn.XLOOKUP(Tabla3[[#This Row],[CODIGO CDP]],Tabla2[CODIGO CDP],Tabla2[Rubro],"N",0)</f>
        <v>C-3603-1300-20-20305C-3603025-02</v>
      </c>
      <c r="E174" t="s">
        <v>1520</v>
      </c>
      <c r="F174" t="str">
        <f>_xlfn.CONCAT(Tabla3[[#This Row],[CODIGO CDP]],"-",Tabla3[[#This Row],[Rubro cdp]])</f>
        <v>3825-45-N-C-3603-1300-20-20305C-3603025-02</v>
      </c>
    </row>
    <row r="175" spans="1:6" x14ac:dyDescent="0.2">
      <c r="A175" t="s">
        <v>572</v>
      </c>
      <c r="B175" t="s">
        <v>93</v>
      </c>
      <c r="C175" t="s">
        <v>257</v>
      </c>
      <c r="D175" t="str">
        <f>_xlfn.XLOOKUP(Tabla3[[#This Row],[CODIGO CDP]],Tabla2[CODIGO CDP],Tabla2[Rubro],"N",0)</f>
        <v>C-3603-1300-20-20305C-3603025-02</v>
      </c>
      <c r="E175" t="s">
        <v>1521</v>
      </c>
      <c r="F175" t="str">
        <f>_xlfn.CONCAT(Tabla3[[#This Row],[CODIGO CDP]],"-",Tabla3[[#This Row],[Rubro cdp]])</f>
        <v>3825-45-N-C-3603-1300-20-20305C-3603025-02</v>
      </c>
    </row>
    <row r="176" spans="1:6" x14ac:dyDescent="0.2">
      <c r="A176" t="s">
        <v>573</v>
      </c>
      <c r="B176" t="s">
        <v>93</v>
      </c>
      <c r="C176" t="s">
        <v>257</v>
      </c>
      <c r="D176" t="str">
        <f>_xlfn.XLOOKUP(Tabla3[[#This Row],[CODIGO CDP]],Tabla2[CODIGO CDP],Tabla2[Rubro],"N",0)</f>
        <v>C-3603-1300-20-20305C-3603025-02</v>
      </c>
      <c r="E176" t="s">
        <v>1522</v>
      </c>
      <c r="F176" t="str">
        <f>_xlfn.CONCAT(Tabla3[[#This Row],[CODIGO CDP]],"-",Tabla3[[#This Row],[Rubro cdp]])</f>
        <v>3825-45-N-C-3603-1300-20-20305C-3603025-02</v>
      </c>
    </row>
    <row r="177" spans="1:6" x14ac:dyDescent="0.2">
      <c r="A177" t="s">
        <v>574</v>
      </c>
      <c r="B177" t="s">
        <v>93</v>
      </c>
      <c r="C177" t="s">
        <v>257</v>
      </c>
      <c r="D177" t="str">
        <f>_xlfn.XLOOKUP(Tabla3[[#This Row],[CODIGO CDP]],Tabla2[CODIGO CDP],Tabla2[Rubro],"N",0)</f>
        <v>C-3603-1300-20-20305C-3603025-02</v>
      </c>
      <c r="E177" t="s">
        <v>1523</v>
      </c>
      <c r="F177" t="str">
        <f>_xlfn.CONCAT(Tabla3[[#This Row],[CODIGO CDP]],"-",Tabla3[[#This Row],[Rubro cdp]])</f>
        <v>3825-45-N-C-3603-1300-20-20305C-3603025-02</v>
      </c>
    </row>
    <row r="178" spans="1:6" x14ac:dyDescent="0.2">
      <c r="A178" t="s">
        <v>575</v>
      </c>
      <c r="B178" t="s">
        <v>93</v>
      </c>
      <c r="C178" t="s">
        <v>257</v>
      </c>
      <c r="D178" t="str">
        <f>_xlfn.XLOOKUP(Tabla3[[#This Row],[CODIGO CDP]],Tabla2[CODIGO CDP],Tabla2[Rubro],"N",0)</f>
        <v>C-3603-1300-20-20305C-3603025-02</v>
      </c>
      <c r="E178" t="s">
        <v>1524</v>
      </c>
      <c r="F178" t="str">
        <f>_xlfn.CONCAT(Tabla3[[#This Row],[CODIGO CDP]],"-",Tabla3[[#This Row],[Rubro cdp]])</f>
        <v>3825-45-N-C-3603-1300-20-20305C-3603025-02</v>
      </c>
    </row>
    <row r="179" spans="1:6" x14ac:dyDescent="0.2">
      <c r="A179" t="s">
        <v>576</v>
      </c>
      <c r="B179" t="s">
        <v>93</v>
      </c>
      <c r="C179" t="s">
        <v>257</v>
      </c>
      <c r="D179" t="str">
        <f>_xlfn.XLOOKUP(Tabla3[[#This Row],[CODIGO CDP]],Tabla2[CODIGO CDP],Tabla2[Rubro],"N",0)</f>
        <v>C-3603-1300-20-20305C-3603025-02</v>
      </c>
      <c r="E179" t="s">
        <v>1525</v>
      </c>
      <c r="F179" t="str">
        <f>_xlfn.CONCAT(Tabla3[[#This Row],[CODIGO CDP]],"-",Tabla3[[#This Row],[Rubro cdp]])</f>
        <v>3825-45-N-C-3603-1300-20-20305C-3603025-02</v>
      </c>
    </row>
    <row r="180" spans="1:6" x14ac:dyDescent="0.2">
      <c r="A180" t="s">
        <v>577</v>
      </c>
      <c r="B180" t="s">
        <v>93</v>
      </c>
      <c r="C180" t="s">
        <v>257</v>
      </c>
      <c r="D180" t="str">
        <f>_xlfn.XLOOKUP(Tabla3[[#This Row],[CODIGO CDP]],Tabla2[CODIGO CDP],Tabla2[Rubro],"N",0)</f>
        <v>C-3603-1300-20-20305C-3603025-02</v>
      </c>
      <c r="E180" t="s">
        <v>1526</v>
      </c>
      <c r="F180" t="str">
        <f>_xlfn.CONCAT(Tabla3[[#This Row],[CODIGO CDP]],"-",Tabla3[[#This Row],[Rubro cdp]])</f>
        <v>3825-45-N-C-3603-1300-20-20305C-3603025-02</v>
      </c>
    </row>
    <row r="181" spans="1:6" x14ac:dyDescent="0.2">
      <c r="A181" t="s">
        <v>578</v>
      </c>
      <c r="B181" t="s">
        <v>93</v>
      </c>
      <c r="C181" t="s">
        <v>257</v>
      </c>
      <c r="D181" t="str">
        <f>_xlfn.XLOOKUP(Tabla3[[#This Row],[CODIGO CDP]],Tabla2[CODIGO CDP],Tabla2[Rubro],"N",0)</f>
        <v>C-3603-1300-20-20305C-3603025-02</v>
      </c>
      <c r="E181" t="s">
        <v>1527</v>
      </c>
      <c r="F181" t="str">
        <f>_xlfn.CONCAT(Tabla3[[#This Row],[CODIGO CDP]],"-",Tabla3[[#This Row],[Rubro cdp]])</f>
        <v>3825-45-N-C-3603-1300-20-20305C-3603025-02</v>
      </c>
    </row>
    <row r="182" spans="1:6" x14ac:dyDescent="0.2">
      <c r="A182" t="s">
        <v>579</v>
      </c>
      <c r="B182" t="s">
        <v>93</v>
      </c>
      <c r="C182" t="s">
        <v>257</v>
      </c>
      <c r="D182" t="str">
        <f>_xlfn.XLOOKUP(Tabla3[[#This Row],[CODIGO CDP]],Tabla2[CODIGO CDP],Tabla2[Rubro],"N",0)</f>
        <v>C-3603-1300-20-20305C-3603025-02</v>
      </c>
      <c r="E182" t="s">
        <v>1528</v>
      </c>
      <c r="F182" t="str">
        <f>_xlfn.CONCAT(Tabla3[[#This Row],[CODIGO CDP]],"-",Tabla3[[#This Row],[Rubro cdp]])</f>
        <v>3825-45-N-C-3603-1300-20-20305C-3603025-02</v>
      </c>
    </row>
    <row r="183" spans="1:6" x14ac:dyDescent="0.2">
      <c r="A183" t="s">
        <v>580</v>
      </c>
      <c r="B183" t="s">
        <v>93</v>
      </c>
      <c r="C183" t="s">
        <v>257</v>
      </c>
      <c r="D183" t="str">
        <f>_xlfn.XLOOKUP(Tabla3[[#This Row],[CODIGO CDP]],Tabla2[CODIGO CDP],Tabla2[Rubro],"N",0)</f>
        <v>C-3603-1300-20-20305C-3603025-02</v>
      </c>
      <c r="E183" t="s">
        <v>1529</v>
      </c>
      <c r="F183" t="str">
        <f>_xlfn.CONCAT(Tabla3[[#This Row],[CODIGO CDP]],"-",Tabla3[[#This Row],[Rubro cdp]])</f>
        <v>3825-45-N-C-3603-1300-20-20305C-3603025-02</v>
      </c>
    </row>
    <row r="184" spans="1:6" x14ac:dyDescent="0.2">
      <c r="A184" t="s">
        <v>581</v>
      </c>
      <c r="B184" t="s">
        <v>93</v>
      </c>
      <c r="C184" t="s">
        <v>257</v>
      </c>
      <c r="D184" t="str">
        <f>_xlfn.XLOOKUP(Tabla3[[#This Row],[CODIGO CDP]],Tabla2[CODIGO CDP],Tabla2[Rubro],"N",0)</f>
        <v>C-3603-1300-20-20305C-3603025-02</v>
      </c>
      <c r="E184" t="s">
        <v>1530</v>
      </c>
      <c r="F184" t="str">
        <f>_xlfn.CONCAT(Tabla3[[#This Row],[CODIGO CDP]],"-",Tabla3[[#This Row],[Rubro cdp]])</f>
        <v>3825-45-N-C-3603-1300-20-20305C-3603025-02</v>
      </c>
    </row>
    <row r="185" spans="1:6" x14ac:dyDescent="0.2">
      <c r="A185" t="s">
        <v>582</v>
      </c>
      <c r="B185" t="s">
        <v>93</v>
      </c>
      <c r="C185" t="s">
        <v>257</v>
      </c>
      <c r="D185" t="str">
        <f>_xlfn.XLOOKUP(Tabla3[[#This Row],[CODIGO CDP]],Tabla2[CODIGO CDP],Tabla2[Rubro],"N",0)</f>
        <v>C-3603-1300-20-20305C-3603025-02</v>
      </c>
      <c r="E185" t="s">
        <v>1531</v>
      </c>
      <c r="F185" t="str">
        <f>_xlfn.CONCAT(Tabla3[[#This Row],[CODIGO CDP]],"-",Tabla3[[#This Row],[Rubro cdp]])</f>
        <v>3825-45-N-C-3603-1300-20-20305C-3603025-02</v>
      </c>
    </row>
    <row r="186" spans="1:6" x14ac:dyDescent="0.2">
      <c r="A186" t="s">
        <v>583</v>
      </c>
      <c r="B186" t="s">
        <v>93</v>
      </c>
      <c r="C186" t="s">
        <v>257</v>
      </c>
      <c r="D186" t="str">
        <f>_xlfn.XLOOKUP(Tabla3[[#This Row],[CODIGO CDP]],Tabla2[CODIGO CDP],Tabla2[Rubro],"N",0)</f>
        <v>C-3603-1300-20-20305C-3603025-02</v>
      </c>
      <c r="E186" t="s">
        <v>1532</v>
      </c>
      <c r="F186" t="str">
        <f>_xlfn.CONCAT(Tabla3[[#This Row],[CODIGO CDP]],"-",Tabla3[[#This Row],[Rubro cdp]])</f>
        <v>3825-45-N-C-3603-1300-20-20305C-3603025-02</v>
      </c>
    </row>
    <row r="187" spans="1:6" x14ac:dyDescent="0.2">
      <c r="A187" t="s">
        <v>584</v>
      </c>
      <c r="B187" t="s">
        <v>93</v>
      </c>
      <c r="C187" t="s">
        <v>257</v>
      </c>
      <c r="D187" t="str">
        <f>_xlfn.XLOOKUP(Tabla3[[#This Row],[CODIGO CDP]],Tabla2[CODIGO CDP],Tabla2[Rubro],"N",0)</f>
        <v>C-3603-1300-20-20305C-3603025-02</v>
      </c>
      <c r="E187" t="s">
        <v>1533</v>
      </c>
      <c r="F187" t="str">
        <f>_xlfn.CONCAT(Tabla3[[#This Row],[CODIGO CDP]],"-",Tabla3[[#This Row],[Rubro cdp]])</f>
        <v>3825-45-N-C-3603-1300-20-20305C-3603025-02</v>
      </c>
    </row>
    <row r="188" spans="1:6" x14ac:dyDescent="0.2">
      <c r="A188" t="s">
        <v>585</v>
      </c>
      <c r="B188" t="s">
        <v>93</v>
      </c>
      <c r="C188" t="s">
        <v>257</v>
      </c>
      <c r="D188" t="str">
        <f>_xlfn.XLOOKUP(Tabla3[[#This Row],[CODIGO CDP]],Tabla2[CODIGO CDP],Tabla2[Rubro],"N",0)</f>
        <v>C-3603-1300-20-20305C-3603025-02</v>
      </c>
      <c r="E188" t="s">
        <v>1534</v>
      </c>
      <c r="F188" t="str">
        <f>_xlfn.CONCAT(Tabla3[[#This Row],[CODIGO CDP]],"-",Tabla3[[#This Row],[Rubro cdp]])</f>
        <v>3825-45-N-C-3603-1300-20-20305C-3603025-02</v>
      </c>
    </row>
    <row r="189" spans="1:6" x14ac:dyDescent="0.2">
      <c r="A189" t="s">
        <v>586</v>
      </c>
      <c r="B189" t="s">
        <v>93</v>
      </c>
      <c r="C189" t="s">
        <v>257</v>
      </c>
      <c r="D189" t="str">
        <f>_xlfn.XLOOKUP(Tabla3[[#This Row],[CODIGO CDP]],Tabla2[CODIGO CDP],Tabla2[Rubro],"N",0)</f>
        <v>C-3603-1300-20-20305C-3603025-02</v>
      </c>
      <c r="E189" t="s">
        <v>1535</v>
      </c>
      <c r="F189" t="str">
        <f>_xlfn.CONCAT(Tabla3[[#This Row],[CODIGO CDP]],"-",Tabla3[[#This Row],[Rubro cdp]])</f>
        <v>3825-45-N-C-3603-1300-20-20305C-3603025-02</v>
      </c>
    </row>
    <row r="190" spans="1:6" x14ac:dyDescent="0.2">
      <c r="A190" t="s">
        <v>587</v>
      </c>
      <c r="B190" t="s">
        <v>93</v>
      </c>
      <c r="C190" t="s">
        <v>257</v>
      </c>
      <c r="D190" t="str">
        <f>_xlfn.XLOOKUP(Tabla3[[#This Row],[CODIGO CDP]],Tabla2[CODIGO CDP],Tabla2[Rubro],"N",0)</f>
        <v>C-3603-1300-20-20305C-3603025-02</v>
      </c>
      <c r="E190" t="s">
        <v>1536</v>
      </c>
      <c r="F190" t="str">
        <f>_xlfn.CONCAT(Tabla3[[#This Row],[CODIGO CDP]],"-",Tabla3[[#This Row],[Rubro cdp]])</f>
        <v>3825-45-N-C-3603-1300-20-20305C-3603025-02</v>
      </c>
    </row>
    <row r="191" spans="1:6" x14ac:dyDescent="0.2">
      <c r="A191" t="s">
        <v>588</v>
      </c>
      <c r="B191" t="s">
        <v>93</v>
      </c>
      <c r="C191" t="s">
        <v>257</v>
      </c>
      <c r="D191" t="str">
        <f>_xlfn.XLOOKUP(Tabla3[[#This Row],[CODIGO CDP]],Tabla2[CODIGO CDP],Tabla2[Rubro],"N",0)</f>
        <v>C-3603-1300-20-20305C-3603025-02</v>
      </c>
      <c r="E191" t="s">
        <v>1537</v>
      </c>
      <c r="F191" t="str">
        <f>_xlfn.CONCAT(Tabla3[[#This Row],[CODIGO CDP]],"-",Tabla3[[#This Row],[Rubro cdp]])</f>
        <v>3825-45-N-C-3603-1300-20-20305C-3603025-02</v>
      </c>
    </row>
    <row r="192" spans="1:6" x14ac:dyDescent="0.2">
      <c r="A192" t="s">
        <v>589</v>
      </c>
      <c r="B192" t="s">
        <v>93</v>
      </c>
      <c r="C192" t="s">
        <v>257</v>
      </c>
      <c r="D192" t="str">
        <f>_xlfn.XLOOKUP(Tabla3[[#This Row],[CODIGO CDP]],Tabla2[CODIGO CDP],Tabla2[Rubro],"N",0)</f>
        <v>C-3603-1300-20-20305C-3603025-02</v>
      </c>
      <c r="E192" t="s">
        <v>1538</v>
      </c>
      <c r="F192" t="str">
        <f>_xlfn.CONCAT(Tabla3[[#This Row],[CODIGO CDP]],"-",Tabla3[[#This Row],[Rubro cdp]])</f>
        <v>3825-45-N-C-3603-1300-20-20305C-3603025-02</v>
      </c>
    </row>
    <row r="193" spans="1:6" x14ac:dyDescent="0.2">
      <c r="A193" t="s">
        <v>590</v>
      </c>
      <c r="B193" t="s">
        <v>93</v>
      </c>
      <c r="C193" t="s">
        <v>257</v>
      </c>
      <c r="D193" t="str">
        <f>_xlfn.XLOOKUP(Tabla3[[#This Row],[CODIGO CDP]],Tabla2[CODIGO CDP],Tabla2[Rubro],"N",0)</f>
        <v>C-3603-1300-20-20305C-3603025-02</v>
      </c>
      <c r="E193" t="s">
        <v>1539</v>
      </c>
      <c r="F193" t="str">
        <f>_xlfn.CONCAT(Tabla3[[#This Row],[CODIGO CDP]],"-",Tabla3[[#This Row],[Rubro cdp]])</f>
        <v>3825-45-N-C-3603-1300-20-20305C-3603025-02</v>
      </c>
    </row>
    <row r="194" spans="1:6" x14ac:dyDescent="0.2">
      <c r="A194" t="s">
        <v>591</v>
      </c>
      <c r="B194" t="s">
        <v>93</v>
      </c>
      <c r="C194" t="s">
        <v>257</v>
      </c>
      <c r="D194" t="str">
        <f>_xlfn.XLOOKUP(Tabla3[[#This Row],[CODIGO CDP]],Tabla2[CODIGO CDP],Tabla2[Rubro],"N",0)</f>
        <v>C-3603-1300-20-20305C-3603025-02</v>
      </c>
      <c r="E194" t="s">
        <v>1540</v>
      </c>
      <c r="F194" t="str">
        <f>_xlfn.CONCAT(Tabla3[[#This Row],[CODIGO CDP]],"-",Tabla3[[#This Row],[Rubro cdp]])</f>
        <v>3825-45-N-C-3603-1300-20-20305C-3603025-02</v>
      </c>
    </row>
    <row r="195" spans="1:6" x14ac:dyDescent="0.2">
      <c r="A195" t="s">
        <v>592</v>
      </c>
      <c r="B195" t="s">
        <v>93</v>
      </c>
      <c r="C195" t="s">
        <v>257</v>
      </c>
      <c r="D195" t="str">
        <f>_xlfn.XLOOKUP(Tabla3[[#This Row],[CODIGO CDP]],Tabla2[CODIGO CDP],Tabla2[Rubro],"N",0)</f>
        <v>C-3603-1300-20-20305C-3603025-02</v>
      </c>
      <c r="E195" t="s">
        <v>1541</v>
      </c>
      <c r="F195" t="str">
        <f>_xlfn.CONCAT(Tabla3[[#This Row],[CODIGO CDP]],"-",Tabla3[[#This Row],[Rubro cdp]])</f>
        <v>3825-45-N-C-3603-1300-20-20305C-3603025-02</v>
      </c>
    </row>
    <row r="196" spans="1:6" x14ac:dyDescent="0.2">
      <c r="A196" t="s">
        <v>593</v>
      </c>
      <c r="B196" t="s">
        <v>93</v>
      </c>
      <c r="C196" t="s">
        <v>257</v>
      </c>
      <c r="D196" t="str">
        <f>_xlfn.XLOOKUP(Tabla3[[#This Row],[CODIGO CDP]],Tabla2[CODIGO CDP],Tabla2[Rubro],"N",0)</f>
        <v>C-3603-1300-20-20305C-3603025-02</v>
      </c>
      <c r="E196" t="s">
        <v>1542</v>
      </c>
      <c r="F196" t="str">
        <f>_xlfn.CONCAT(Tabla3[[#This Row],[CODIGO CDP]],"-",Tabla3[[#This Row],[Rubro cdp]])</f>
        <v>3825-45-N-C-3603-1300-20-20305C-3603025-02</v>
      </c>
    </row>
    <row r="197" spans="1:6" x14ac:dyDescent="0.2">
      <c r="A197" t="s">
        <v>594</v>
      </c>
      <c r="B197" t="s">
        <v>93</v>
      </c>
      <c r="C197" t="s">
        <v>257</v>
      </c>
      <c r="D197" t="str">
        <f>_xlfn.XLOOKUP(Tabla3[[#This Row],[CODIGO CDP]],Tabla2[CODIGO CDP],Tabla2[Rubro],"N",0)</f>
        <v>C-3603-1300-20-20305C-3603025-02</v>
      </c>
      <c r="E197" t="s">
        <v>1543</v>
      </c>
      <c r="F197" t="str">
        <f>_xlfn.CONCAT(Tabla3[[#This Row],[CODIGO CDP]],"-",Tabla3[[#This Row],[Rubro cdp]])</f>
        <v>3825-45-N-C-3603-1300-20-20305C-3603025-02</v>
      </c>
    </row>
    <row r="198" spans="1:6" x14ac:dyDescent="0.2">
      <c r="A198" t="s">
        <v>595</v>
      </c>
      <c r="B198" t="s">
        <v>93</v>
      </c>
      <c r="C198" t="s">
        <v>257</v>
      </c>
      <c r="D198" t="str">
        <f>_xlfn.XLOOKUP(Tabla3[[#This Row],[CODIGO CDP]],Tabla2[CODIGO CDP],Tabla2[Rubro],"N",0)</f>
        <v>C-3603-1300-20-20305C-3603025-02</v>
      </c>
      <c r="E198" t="s">
        <v>1544</v>
      </c>
      <c r="F198" t="str">
        <f>_xlfn.CONCAT(Tabla3[[#This Row],[CODIGO CDP]],"-",Tabla3[[#This Row],[Rubro cdp]])</f>
        <v>3825-45-N-C-3603-1300-20-20305C-3603025-02</v>
      </c>
    </row>
    <row r="199" spans="1:6" x14ac:dyDescent="0.2">
      <c r="A199" t="s">
        <v>596</v>
      </c>
      <c r="B199" t="s">
        <v>93</v>
      </c>
      <c r="C199" t="s">
        <v>257</v>
      </c>
      <c r="D199" t="str">
        <f>_xlfn.XLOOKUP(Tabla3[[#This Row],[CODIGO CDP]],Tabla2[CODIGO CDP],Tabla2[Rubro],"N",0)</f>
        <v>C-3603-1300-20-20305C-3603025-02</v>
      </c>
      <c r="E199" t="s">
        <v>1545</v>
      </c>
      <c r="F199" t="str">
        <f>_xlfn.CONCAT(Tabla3[[#This Row],[CODIGO CDP]],"-",Tabla3[[#This Row],[Rubro cdp]])</f>
        <v>3825-45-N-C-3603-1300-20-20305C-3603025-02</v>
      </c>
    </row>
    <row r="200" spans="1:6" x14ac:dyDescent="0.2">
      <c r="A200" t="s">
        <v>597</v>
      </c>
      <c r="B200" t="s">
        <v>93</v>
      </c>
      <c r="C200" t="s">
        <v>257</v>
      </c>
      <c r="D200" t="str">
        <f>_xlfn.XLOOKUP(Tabla3[[#This Row],[CODIGO CDP]],Tabla2[CODIGO CDP],Tabla2[Rubro],"N",0)</f>
        <v>C-3603-1300-20-20305C-3603025-02</v>
      </c>
      <c r="E200" t="s">
        <v>1546</v>
      </c>
      <c r="F200" t="str">
        <f>_xlfn.CONCAT(Tabla3[[#This Row],[CODIGO CDP]],"-",Tabla3[[#This Row],[Rubro cdp]])</f>
        <v>3825-45-N-C-3603-1300-20-20305C-3603025-02</v>
      </c>
    </row>
    <row r="201" spans="1:6" x14ac:dyDescent="0.2">
      <c r="A201" t="s">
        <v>598</v>
      </c>
      <c r="B201" t="s">
        <v>93</v>
      </c>
      <c r="C201" t="s">
        <v>257</v>
      </c>
      <c r="D201" t="str">
        <f>_xlfn.XLOOKUP(Tabla3[[#This Row],[CODIGO CDP]],Tabla2[CODIGO CDP],Tabla2[Rubro],"N",0)</f>
        <v>C-3603-1300-20-20305C-3603025-02</v>
      </c>
      <c r="E201" t="s">
        <v>1547</v>
      </c>
      <c r="F201" t="str">
        <f>_xlfn.CONCAT(Tabla3[[#This Row],[CODIGO CDP]],"-",Tabla3[[#This Row],[Rubro cdp]])</f>
        <v>3825-45-N-C-3603-1300-20-20305C-3603025-02</v>
      </c>
    </row>
    <row r="202" spans="1:6" x14ac:dyDescent="0.2">
      <c r="A202" t="s">
        <v>599</v>
      </c>
      <c r="B202" t="s">
        <v>93</v>
      </c>
      <c r="C202" t="s">
        <v>257</v>
      </c>
      <c r="D202" t="str">
        <f>_xlfn.XLOOKUP(Tabla3[[#This Row],[CODIGO CDP]],Tabla2[CODIGO CDP],Tabla2[Rubro],"N",0)</f>
        <v>C-3603-1300-20-20305C-3603025-02</v>
      </c>
      <c r="E202" t="s">
        <v>1548</v>
      </c>
      <c r="F202" t="str">
        <f>_xlfn.CONCAT(Tabla3[[#This Row],[CODIGO CDP]],"-",Tabla3[[#This Row],[Rubro cdp]])</f>
        <v>3825-45-N-C-3603-1300-20-20305C-3603025-02</v>
      </c>
    </row>
    <row r="203" spans="1:6" x14ac:dyDescent="0.2">
      <c r="A203" t="s">
        <v>600</v>
      </c>
      <c r="B203" t="s">
        <v>93</v>
      </c>
      <c r="C203" t="s">
        <v>257</v>
      </c>
      <c r="D203" t="str">
        <f>_xlfn.XLOOKUP(Tabla3[[#This Row],[CODIGO CDP]],Tabla2[CODIGO CDP],Tabla2[Rubro],"N",0)</f>
        <v>C-3603-1300-20-20305C-3603025-02</v>
      </c>
      <c r="E203" t="s">
        <v>1549</v>
      </c>
      <c r="F203" t="str">
        <f>_xlfn.CONCAT(Tabla3[[#This Row],[CODIGO CDP]],"-",Tabla3[[#This Row],[Rubro cdp]])</f>
        <v>3825-45-N-C-3603-1300-20-20305C-3603025-02</v>
      </c>
    </row>
    <row r="204" spans="1:6" x14ac:dyDescent="0.2">
      <c r="A204" t="s">
        <v>601</v>
      </c>
      <c r="B204" t="s">
        <v>93</v>
      </c>
      <c r="C204" t="s">
        <v>257</v>
      </c>
      <c r="D204" t="str">
        <f>_xlfn.XLOOKUP(Tabla3[[#This Row],[CODIGO CDP]],Tabla2[CODIGO CDP],Tabla2[Rubro],"N",0)</f>
        <v>C-3603-1300-20-20305C-3603025-02</v>
      </c>
      <c r="E204" t="s">
        <v>1550</v>
      </c>
      <c r="F204" t="str">
        <f>_xlfn.CONCAT(Tabla3[[#This Row],[CODIGO CDP]],"-",Tabla3[[#This Row],[Rubro cdp]])</f>
        <v>3825-45-N-C-3603-1300-20-20305C-3603025-02</v>
      </c>
    </row>
    <row r="205" spans="1:6" x14ac:dyDescent="0.2">
      <c r="A205" t="s">
        <v>602</v>
      </c>
      <c r="B205" t="s">
        <v>93</v>
      </c>
      <c r="C205" t="s">
        <v>257</v>
      </c>
      <c r="D205" t="str">
        <f>_xlfn.XLOOKUP(Tabla3[[#This Row],[CODIGO CDP]],Tabla2[CODIGO CDP],Tabla2[Rubro],"N",0)</f>
        <v>C-3603-1300-20-20305C-3603025-02</v>
      </c>
      <c r="E205" t="s">
        <v>1551</v>
      </c>
      <c r="F205" t="str">
        <f>_xlfn.CONCAT(Tabla3[[#This Row],[CODIGO CDP]],"-",Tabla3[[#This Row],[Rubro cdp]])</f>
        <v>3825-45-N-C-3603-1300-20-20305C-3603025-02</v>
      </c>
    </row>
    <row r="206" spans="1:6" x14ac:dyDescent="0.2">
      <c r="A206" t="s">
        <v>603</v>
      </c>
      <c r="B206" t="s">
        <v>93</v>
      </c>
      <c r="C206" t="s">
        <v>257</v>
      </c>
      <c r="D206" t="str">
        <f>_xlfn.XLOOKUP(Tabla3[[#This Row],[CODIGO CDP]],Tabla2[CODIGO CDP],Tabla2[Rubro],"N",0)</f>
        <v>C-3603-1300-20-20305C-3603025-02</v>
      </c>
      <c r="E206" t="s">
        <v>1552</v>
      </c>
      <c r="F206" t="str">
        <f>_xlfn.CONCAT(Tabla3[[#This Row],[CODIGO CDP]],"-",Tabla3[[#This Row],[Rubro cdp]])</f>
        <v>3825-45-N-C-3603-1300-20-20305C-3603025-02</v>
      </c>
    </row>
    <row r="207" spans="1:6" x14ac:dyDescent="0.2">
      <c r="A207" t="s">
        <v>604</v>
      </c>
      <c r="B207" t="s">
        <v>93</v>
      </c>
      <c r="C207" t="s">
        <v>257</v>
      </c>
      <c r="D207" t="str">
        <f>_xlfn.XLOOKUP(Tabla3[[#This Row],[CODIGO CDP]],Tabla2[CODIGO CDP],Tabla2[Rubro],"N",0)</f>
        <v>C-3603-1300-20-20305C-3603025-02</v>
      </c>
      <c r="E207" t="s">
        <v>1553</v>
      </c>
      <c r="F207" t="str">
        <f>_xlfn.CONCAT(Tabla3[[#This Row],[CODIGO CDP]],"-",Tabla3[[#This Row],[Rubro cdp]])</f>
        <v>3825-45-N-C-3603-1300-20-20305C-3603025-02</v>
      </c>
    </row>
    <row r="208" spans="1:6" x14ac:dyDescent="0.2">
      <c r="A208" t="s">
        <v>605</v>
      </c>
      <c r="B208" t="s">
        <v>93</v>
      </c>
      <c r="C208" t="s">
        <v>257</v>
      </c>
      <c r="D208" t="str">
        <f>_xlfn.XLOOKUP(Tabla3[[#This Row],[CODIGO CDP]],Tabla2[CODIGO CDP],Tabla2[Rubro],"N",0)</f>
        <v>C-3603-1300-20-20305C-3603025-02</v>
      </c>
      <c r="E208" t="s">
        <v>1554</v>
      </c>
      <c r="F208" t="str">
        <f>_xlfn.CONCAT(Tabla3[[#This Row],[CODIGO CDP]],"-",Tabla3[[#This Row],[Rubro cdp]])</f>
        <v>3825-45-N-C-3603-1300-20-20305C-3603025-02</v>
      </c>
    </row>
    <row r="209" spans="1:6" x14ac:dyDescent="0.2">
      <c r="A209" t="s">
        <v>606</v>
      </c>
      <c r="B209" t="s">
        <v>93</v>
      </c>
      <c r="C209" t="s">
        <v>257</v>
      </c>
      <c r="D209" t="str">
        <f>_xlfn.XLOOKUP(Tabla3[[#This Row],[CODIGO CDP]],Tabla2[CODIGO CDP],Tabla2[Rubro],"N",0)</f>
        <v>C-3603-1300-20-20305C-3603025-02</v>
      </c>
      <c r="E209" t="s">
        <v>1555</v>
      </c>
      <c r="F209" t="str">
        <f>_xlfn.CONCAT(Tabla3[[#This Row],[CODIGO CDP]],"-",Tabla3[[#This Row],[Rubro cdp]])</f>
        <v>3825-45-N-C-3603-1300-20-20305C-3603025-02</v>
      </c>
    </row>
    <row r="210" spans="1:6" x14ac:dyDescent="0.2">
      <c r="A210" t="s">
        <v>607</v>
      </c>
      <c r="B210" t="s">
        <v>93</v>
      </c>
      <c r="C210" t="s">
        <v>257</v>
      </c>
      <c r="D210" t="str">
        <f>_xlfn.XLOOKUP(Tabla3[[#This Row],[CODIGO CDP]],Tabla2[CODIGO CDP],Tabla2[Rubro],"N",0)</f>
        <v>C-3603-1300-20-20305C-3603025-02</v>
      </c>
      <c r="E210" t="s">
        <v>1556</v>
      </c>
      <c r="F210" t="str">
        <f>_xlfn.CONCAT(Tabla3[[#This Row],[CODIGO CDP]],"-",Tabla3[[#This Row],[Rubro cdp]])</f>
        <v>3825-45-N-C-3603-1300-20-20305C-3603025-02</v>
      </c>
    </row>
    <row r="211" spans="1:6" x14ac:dyDescent="0.2">
      <c r="A211" t="s">
        <v>608</v>
      </c>
      <c r="B211" t="s">
        <v>93</v>
      </c>
      <c r="C211" t="s">
        <v>257</v>
      </c>
      <c r="D211" t="str">
        <f>_xlfn.XLOOKUP(Tabla3[[#This Row],[CODIGO CDP]],Tabla2[CODIGO CDP],Tabla2[Rubro],"N",0)</f>
        <v>C-3603-1300-20-20305C-3603025-02</v>
      </c>
      <c r="E211" t="s">
        <v>1557</v>
      </c>
      <c r="F211" t="str">
        <f>_xlfn.CONCAT(Tabla3[[#This Row],[CODIGO CDP]],"-",Tabla3[[#This Row],[Rubro cdp]])</f>
        <v>3825-45-N-C-3603-1300-20-20305C-3603025-02</v>
      </c>
    </row>
    <row r="212" spans="1:6" x14ac:dyDescent="0.2">
      <c r="A212" t="s">
        <v>609</v>
      </c>
      <c r="B212" t="s">
        <v>44</v>
      </c>
      <c r="C212" t="s">
        <v>257</v>
      </c>
      <c r="D212" t="str">
        <f>_xlfn.XLOOKUP(Tabla3[[#This Row],[CODIGO CDP]],Tabla2[CODIGO CDP],Tabla2[Rubro],"N",0)</f>
        <v>C-3603-1300-20-20305C-3603025-02</v>
      </c>
      <c r="E212" t="s">
        <v>1558</v>
      </c>
      <c r="F212" t="str">
        <f>_xlfn.CONCAT(Tabla3[[#This Row],[CODIGO CDP]],"-",Tabla3[[#This Row],[Rubro cdp]])</f>
        <v>2125-11-N-C-3603-1300-20-20305C-3603025-02</v>
      </c>
    </row>
    <row r="213" spans="1:6" x14ac:dyDescent="0.2">
      <c r="A213" t="s">
        <v>610</v>
      </c>
      <c r="B213" t="s">
        <v>44</v>
      </c>
      <c r="C213" t="s">
        <v>257</v>
      </c>
      <c r="D213" t="str">
        <f>_xlfn.XLOOKUP(Tabla3[[#This Row],[CODIGO CDP]],Tabla2[CODIGO CDP],Tabla2[Rubro],"N",0)</f>
        <v>C-3603-1300-20-20305C-3603025-02</v>
      </c>
      <c r="E213" t="s">
        <v>1559</v>
      </c>
      <c r="F213" t="str">
        <f>_xlfn.CONCAT(Tabla3[[#This Row],[CODIGO CDP]],"-",Tabla3[[#This Row],[Rubro cdp]])</f>
        <v>2125-11-N-C-3603-1300-20-20305C-3603025-02</v>
      </c>
    </row>
    <row r="214" spans="1:6" x14ac:dyDescent="0.2">
      <c r="A214" t="s">
        <v>611</v>
      </c>
      <c r="B214" t="s">
        <v>44</v>
      </c>
      <c r="C214" t="s">
        <v>257</v>
      </c>
      <c r="D214" t="str">
        <f>_xlfn.XLOOKUP(Tabla3[[#This Row],[CODIGO CDP]],Tabla2[CODIGO CDP],Tabla2[Rubro],"N",0)</f>
        <v>C-3603-1300-20-20305C-3603025-02</v>
      </c>
      <c r="E214" t="s">
        <v>1560</v>
      </c>
      <c r="F214" t="str">
        <f>_xlfn.CONCAT(Tabla3[[#This Row],[CODIGO CDP]],"-",Tabla3[[#This Row],[Rubro cdp]])</f>
        <v>2125-11-N-C-3603-1300-20-20305C-3603025-02</v>
      </c>
    </row>
    <row r="215" spans="1:6" x14ac:dyDescent="0.2">
      <c r="A215" t="s">
        <v>612</v>
      </c>
      <c r="B215" t="s">
        <v>44</v>
      </c>
      <c r="C215" t="s">
        <v>257</v>
      </c>
      <c r="D215" t="str">
        <f>_xlfn.XLOOKUP(Tabla3[[#This Row],[CODIGO CDP]],Tabla2[CODIGO CDP],Tabla2[Rubro],"N",0)</f>
        <v>C-3603-1300-20-20305C-3603025-02</v>
      </c>
      <c r="E215" t="s">
        <v>1561</v>
      </c>
      <c r="F215" t="str">
        <f>_xlfn.CONCAT(Tabla3[[#This Row],[CODIGO CDP]],"-",Tabla3[[#This Row],[Rubro cdp]])</f>
        <v>2125-11-N-C-3603-1300-20-20305C-3603025-02</v>
      </c>
    </row>
    <row r="216" spans="1:6" x14ac:dyDescent="0.2">
      <c r="A216" t="s">
        <v>613</v>
      </c>
      <c r="B216" t="s">
        <v>44</v>
      </c>
      <c r="C216" t="s">
        <v>257</v>
      </c>
      <c r="D216" t="str">
        <f>_xlfn.XLOOKUP(Tabla3[[#This Row],[CODIGO CDP]],Tabla2[CODIGO CDP],Tabla2[Rubro],"N",0)</f>
        <v>C-3603-1300-20-20305C-3603025-02</v>
      </c>
      <c r="E216" t="s">
        <v>1562</v>
      </c>
      <c r="F216" t="str">
        <f>_xlfn.CONCAT(Tabla3[[#This Row],[CODIGO CDP]],"-",Tabla3[[#This Row],[Rubro cdp]])</f>
        <v>2125-11-N-C-3603-1300-20-20305C-3603025-02</v>
      </c>
    </row>
    <row r="217" spans="1:6" x14ac:dyDescent="0.2">
      <c r="A217" t="s">
        <v>614</v>
      </c>
      <c r="B217" t="s">
        <v>44</v>
      </c>
      <c r="C217" t="s">
        <v>257</v>
      </c>
      <c r="D217" t="str">
        <f>_xlfn.XLOOKUP(Tabla3[[#This Row],[CODIGO CDP]],Tabla2[CODIGO CDP],Tabla2[Rubro],"N",0)</f>
        <v>C-3603-1300-20-20305C-3603025-02</v>
      </c>
      <c r="E217" t="s">
        <v>1563</v>
      </c>
      <c r="F217" t="str">
        <f>_xlfn.CONCAT(Tabla3[[#This Row],[CODIGO CDP]],"-",Tabla3[[#This Row],[Rubro cdp]])</f>
        <v>2125-11-N-C-3603-1300-20-20305C-3603025-02</v>
      </c>
    </row>
    <row r="218" spans="1:6" x14ac:dyDescent="0.2">
      <c r="A218" t="s">
        <v>615</v>
      </c>
      <c r="B218" t="s">
        <v>44</v>
      </c>
      <c r="C218" t="s">
        <v>257</v>
      </c>
      <c r="D218" t="str">
        <f>_xlfn.XLOOKUP(Tabla3[[#This Row],[CODIGO CDP]],Tabla2[CODIGO CDP],Tabla2[Rubro],"N",0)</f>
        <v>C-3603-1300-20-20305C-3603025-02</v>
      </c>
      <c r="E218" t="s">
        <v>1564</v>
      </c>
      <c r="F218" t="str">
        <f>_xlfn.CONCAT(Tabla3[[#This Row],[CODIGO CDP]],"-",Tabla3[[#This Row],[Rubro cdp]])</f>
        <v>2125-11-N-C-3603-1300-20-20305C-3603025-02</v>
      </c>
    </row>
    <row r="219" spans="1:6" x14ac:dyDescent="0.2">
      <c r="A219" t="s">
        <v>616</v>
      </c>
      <c r="B219" t="s">
        <v>44</v>
      </c>
      <c r="C219" t="s">
        <v>257</v>
      </c>
      <c r="D219" t="str">
        <f>_xlfn.XLOOKUP(Tabla3[[#This Row],[CODIGO CDP]],Tabla2[CODIGO CDP],Tabla2[Rubro],"N",0)</f>
        <v>C-3603-1300-20-20305C-3603025-02</v>
      </c>
      <c r="E219" t="s">
        <v>1565</v>
      </c>
      <c r="F219" t="str">
        <f>_xlfn.CONCAT(Tabla3[[#This Row],[CODIGO CDP]],"-",Tabla3[[#This Row],[Rubro cdp]])</f>
        <v>2125-11-N-C-3603-1300-20-20305C-3603025-02</v>
      </c>
    </row>
    <row r="220" spans="1:6" x14ac:dyDescent="0.2">
      <c r="A220" t="s">
        <v>617</v>
      </c>
      <c r="B220" t="s">
        <v>44</v>
      </c>
      <c r="C220" t="s">
        <v>257</v>
      </c>
      <c r="D220" t="str">
        <f>_xlfn.XLOOKUP(Tabla3[[#This Row],[CODIGO CDP]],Tabla2[CODIGO CDP],Tabla2[Rubro],"N",0)</f>
        <v>C-3603-1300-20-20305C-3603025-02</v>
      </c>
      <c r="E220" t="s">
        <v>1566</v>
      </c>
      <c r="F220" t="str">
        <f>_xlfn.CONCAT(Tabla3[[#This Row],[CODIGO CDP]],"-",Tabla3[[#This Row],[Rubro cdp]])</f>
        <v>2125-11-N-C-3603-1300-20-20305C-3603025-02</v>
      </c>
    </row>
    <row r="221" spans="1:6" x14ac:dyDescent="0.2">
      <c r="A221" t="s">
        <v>618</v>
      </c>
      <c r="B221" t="s">
        <v>44</v>
      </c>
      <c r="C221" t="s">
        <v>257</v>
      </c>
      <c r="D221" t="str">
        <f>_xlfn.XLOOKUP(Tabla3[[#This Row],[CODIGO CDP]],Tabla2[CODIGO CDP],Tabla2[Rubro],"N",0)</f>
        <v>C-3603-1300-20-20305C-3603025-02</v>
      </c>
      <c r="E221" t="s">
        <v>1567</v>
      </c>
      <c r="F221" t="str">
        <f>_xlfn.CONCAT(Tabla3[[#This Row],[CODIGO CDP]],"-",Tabla3[[#This Row],[Rubro cdp]])</f>
        <v>2125-11-N-C-3603-1300-20-20305C-3603025-02</v>
      </c>
    </row>
    <row r="222" spans="1:6" x14ac:dyDescent="0.2">
      <c r="A222" t="s">
        <v>619</v>
      </c>
      <c r="B222" t="s">
        <v>44</v>
      </c>
      <c r="C222" t="s">
        <v>257</v>
      </c>
      <c r="D222" t="str">
        <f>_xlfn.XLOOKUP(Tabla3[[#This Row],[CODIGO CDP]],Tabla2[CODIGO CDP],Tabla2[Rubro],"N",0)</f>
        <v>C-3603-1300-20-20305C-3603025-02</v>
      </c>
      <c r="E222" t="s">
        <v>1568</v>
      </c>
      <c r="F222" t="str">
        <f>_xlfn.CONCAT(Tabla3[[#This Row],[CODIGO CDP]],"-",Tabla3[[#This Row],[Rubro cdp]])</f>
        <v>2125-11-N-C-3603-1300-20-20305C-3603025-02</v>
      </c>
    </row>
    <row r="223" spans="1:6" x14ac:dyDescent="0.2">
      <c r="A223" t="s">
        <v>620</v>
      </c>
      <c r="B223" t="s">
        <v>44</v>
      </c>
      <c r="C223" t="s">
        <v>257</v>
      </c>
      <c r="D223" t="str">
        <f>_xlfn.XLOOKUP(Tabla3[[#This Row],[CODIGO CDP]],Tabla2[CODIGO CDP],Tabla2[Rubro],"N",0)</f>
        <v>C-3603-1300-20-20305C-3603025-02</v>
      </c>
      <c r="E223" t="s">
        <v>1569</v>
      </c>
      <c r="F223" t="str">
        <f>_xlfn.CONCAT(Tabla3[[#This Row],[CODIGO CDP]],"-",Tabla3[[#This Row],[Rubro cdp]])</f>
        <v>2125-11-N-C-3603-1300-20-20305C-3603025-02</v>
      </c>
    </row>
    <row r="224" spans="1:6" x14ac:dyDescent="0.2">
      <c r="A224" t="s">
        <v>621</v>
      </c>
      <c r="B224" t="s">
        <v>44</v>
      </c>
      <c r="C224" t="s">
        <v>257</v>
      </c>
      <c r="D224" t="str">
        <f>_xlfn.XLOOKUP(Tabla3[[#This Row],[CODIGO CDP]],Tabla2[CODIGO CDP],Tabla2[Rubro],"N",0)</f>
        <v>C-3603-1300-20-20305C-3603025-02</v>
      </c>
      <c r="E224" t="s">
        <v>1570</v>
      </c>
      <c r="F224" t="str">
        <f>_xlfn.CONCAT(Tabla3[[#This Row],[CODIGO CDP]],"-",Tabla3[[#This Row],[Rubro cdp]])</f>
        <v>2125-11-N-C-3603-1300-20-20305C-3603025-02</v>
      </c>
    </row>
    <row r="225" spans="1:6" x14ac:dyDescent="0.2">
      <c r="A225" t="s">
        <v>622</v>
      </c>
      <c r="B225" t="s">
        <v>44</v>
      </c>
      <c r="C225" t="s">
        <v>257</v>
      </c>
      <c r="D225" t="str">
        <f>_xlfn.XLOOKUP(Tabla3[[#This Row],[CODIGO CDP]],Tabla2[CODIGO CDP],Tabla2[Rubro],"N",0)</f>
        <v>C-3603-1300-20-20305C-3603025-02</v>
      </c>
      <c r="E225" t="s">
        <v>1571</v>
      </c>
      <c r="F225" t="str">
        <f>_xlfn.CONCAT(Tabla3[[#This Row],[CODIGO CDP]],"-",Tabla3[[#This Row],[Rubro cdp]])</f>
        <v>2125-11-N-C-3603-1300-20-20305C-3603025-02</v>
      </c>
    </row>
    <row r="226" spans="1:6" x14ac:dyDescent="0.2">
      <c r="A226" t="s">
        <v>623</v>
      </c>
      <c r="B226" t="s">
        <v>44</v>
      </c>
      <c r="C226" t="s">
        <v>257</v>
      </c>
      <c r="D226" t="str">
        <f>_xlfn.XLOOKUP(Tabla3[[#This Row],[CODIGO CDP]],Tabla2[CODIGO CDP],Tabla2[Rubro],"N",0)</f>
        <v>C-3603-1300-20-20305C-3603025-02</v>
      </c>
      <c r="E226" t="s">
        <v>1572</v>
      </c>
      <c r="F226" t="str">
        <f>_xlfn.CONCAT(Tabla3[[#This Row],[CODIGO CDP]],"-",Tabla3[[#This Row],[Rubro cdp]])</f>
        <v>2125-11-N-C-3603-1300-20-20305C-3603025-02</v>
      </c>
    </row>
    <row r="227" spans="1:6" x14ac:dyDescent="0.2">
      <c r="A227" t="s">
        <v>624</v>
      </c>
      <c r="B227" t="s">
        <v>44</v>
      </c>
      <c r="C227" t="s">
        <v>257</v>
      </c>
      <c r="D227" t="str">
        <f>_xlfn.XLOOKUP(Tabla3[[#This Row],[CODIGO CDP]],Tabla2[CODIGO CDP],Tabla2[Rubro],"N",0)</f>
        <v>C-3603-1300-20-20305C-3603025-02</v>
      </c>
      <c r="E227" t="s">
        <v>1573</v>
      </c>
      <c r="F227" t="str">
        <f>_xlfn.CONCAT(Tabla3[[#This Row],[CODIGO CDP]],"-",Tabla3[[#This Row],[Rubro cdp]])</f>
        <v>2125-11-N-C-3603-1300-20-20305C-3603025-02</v>
      </c>
    </row>
    <row r="228" spans="1:6" x14ac:dyDescent="0.2">
      <c r="A228" t="s">
        <v>625</v>
      </c>
      <c r="B228" t="s">
        <v>44</v>
      </c>
      <c r="C228" t="s">
        <v>257</v>
      </c>
      <c r="D228" t="str">
        <f>_xlfn.XLOOKUP(Tabla3[[#This Row],[CODIGO CDP]],Tabla2[CODIGO CDP],Tabla2[Rubro],"N",0)</f>
        <v>C-3603-1300-20-20305C-3603025-02</v>
      </c>
      <c r="E228" t="s">
        <v>1574</v>
      </c>
      <c r="F228" t="str">
        <f>_xlfn.CONCAT(Tabla3[[#This Row],[CODIGO CDP]],"-",Tabla3[[#This Row],[Rubro cdp]])</f>
        <v>2125-11-N-C-3603-1300-20-20305C-3603025-02</v>
      </c>
    </row>
    <row r="229" spans="1:6" x14ac:dyDescent="0.2">
      <c r="A229" t="s">
        <v>626</v>
      </c>
      <c r="B229" t="s">
        <v>44</v>
      </c>
      <c r="C229" t="s">
        <v>257</v>
      </c>
      <c r="D229" t="str">
        <f>_xlfn.XLOOKUP(Tabla3[[#This Row],[CODIGO CDP]],Tabla2[CODIGO CDP],Tabla2[Rubro],"N",0)</f>
        <v>C-3603-1300-20-20305C-3603025-02</v>
      </c>
      <c r="E229" t="s">
        <v>1575</v>
      </c>
      <c r="F229" t="str">
        <f>_xlfn.CONCAT(Tabla3[[#This Row],[CODIGO CDP]],"-",Tabla3[[#This Row],[Rubro cdp]])</f>
        <v>2125-11-N-C-3603-1300-20-20305C-3603025-02</v>
      </c>
    </row>
    <row r="230" spans="1:6" x14ac:dyDescent="0.2">
      <c r="A230" t="s">
        <v>627</v>
      </c>
      <c r="B230" t="s">
        <v>44</v>
      </c>
      <c r="C230" t="s">
        <v>257</v>
      </c>
      <c r="D230" t="str">
        <f>_xlfn.XLOOKUP(Tabla3[[#This Row],[CODIGO CDP]],Tabla2[CODIGO CDP],Tabla2[Rubro],"N",0)</f>
        <v>C-3603-1300-20-20305C-3603025-02</v>
      </c>
      <c r="E230" t="s">
        <v>1576</v>
      </c>
      <c r="F230" t="str">
        <f>_xlfn.CONCAT(Tabla3[[#This Row],[CODIGO CDP]],"-",Tabla3[[#This Row],[Rubro cdp]])</f>
        <v>2125-11-N-C-3603-1300-20-20305C-3603025-02</v>
      </c>
    </row>
    <row r="231" spans="1:6" x14ac:dyDescent="0.2">
      <c r="A231" t="s">
        <v>628</v>
      </c>
      <c r="B231" t="s">
        <v>44</v>
      </c>
      <c r="C231" t="s">
        <v>257</v>
      </c>
      <c r="D231" t="str">
        <f>_xlfn.XLOOKUP(Tabla3[[#This Row],[CODIGO CDP]],Tabla2[CODIGO CDP],Tabla2[Rubro],"N",0)</f>
        <v>C-3603-1300-20-20305C-3603025-02</v>
      </c>
      <c r="E231" t="s">
        <v>1577</v>
      </c>
      <c r="F231" t="str">
        <f>_xlfn.CONCAT(Tabla3[[#This Row],[CODIGO CDP]],"-",Tabla3[[#This Row],[Rubro cdp]])</f>
        <v>2125-11-N-C-3603-1300-20-20305C-3603025-02</v>
      </c>
    </row>
    <row r="232" spans="1:6" x14ac:dyDescent="0.2">
      <c r="A232" t="s">
        <v>629</v>
      </c>
      <c r="B232" t="s">
        <v>44</v>
      </c>
      <c r="C232" t="s">
        <v>257</v>
      </c>
      <c r="D232" t="str">
        <f>_xlfn.XLOOKUP(Tabla3[[#This Row],[CODIGO CDP]],Tabla2[CODIGO CDP],Tabla2[Rubro],"N",0)</f>
        <v>C-3603-1300-20-20305C-3603025-02</v>
      </c>
      <c r="E232" t="s">
        <v>1578</v>
      </c>
      <c r="F232" t="str">
        <f>_xlfn.CONCAT(Tabla3[[#This Row],[CODIGO CDP]],"-",Tabla3[[#This Row],[Rubro cdp]])</f>
        <v>2125-11-N-C-3603-1300-20-20305C-3603025-02</v>
      </c>
    </row>
    <row r="233" spans="1:6" x14ac:dyDescent="0.2">
      <c r="A233" t="s">
        <v>630</v>
      </c>
      <c r="B233" t="s">
        <v>44</v>
      </c>
      <c r="C233" t="s">
        <v>257</v>
      </c>
      <c r="D233" t="str">
        <f>_xlfn.XLOOKUP(Tabla3[[#This Row],[CODIGO CDP]],Tabla2[CODIGO CDP],Tabla2[Rubro],"N",0)</f>
        <v>C-3603-1300-20-20305C-3603025-02</v>
      </c>
      <c r="E233" t="s">
        <v>1579</v>
      </c>
      <c r="F233" t="str">
        <f>_xlfn.CONCAT(Tabla3[[#This Row],[CODIGO CDP]],"-",Tabla3[[#This Row],[Rubro cdp]])</f>
        <v>2125-11-N-C-3603-1300-20-20305C-3603025-02</v>
      </c>
    </row>
    <row r="234" spans="1:6" x14ac:dyDescent="0.2">
      <c r="A234" t="s">
        <v>631</v>
      </c>
      <c r="B234" t="s">
        <v>44</v>
      </c>
      <c r="C234" t="s">
        <v>257</v>
      </c>
      <c r="D234" t="str">
        <f>_xlfn.XLOOKUP(Tabla3[[#This Row],[CODIGO CDP]],Tabla2[CODIGO CDP],Tabla2[Rubro],"N",0)</f>
        <v>C-3603-1300-20-20305C-3603025-02</v>
      </c>
      <c r="E234" t="s">
        <v>1580</v>
      </c>
      <c r="F234" t="str">
        <f>_xlfn.CONCAT(Tabla3[[#This Row],[CODIGO CDP]],"-",Tabla3[[#This Row],[Rubro cdp]])</f>
        <v>2125-11-N-C-3603-1300-20-20305C-3603025-02</v>
      </c>
    </row>
    <row r="235" spans="1:6" x14ac:dyDescent="0.2">
      <c r="A235" t="s">
        <v>632</v>
      </c>
      <c r="B235" t="s">
        <v>44</v>
      </c>
      <c r="C235" t="s">
        <v>257</v>
      </c>
      <c r="D235" t="str">
        <f>_xlfn.XLOOKUP(Tabla3[[#This Row],[CODIGO CDP]],Tabla2[CODIGO CDP],Tabla2[Rubro],"N",0)</f>
        <v>C-3603-1300-20-20305C-3603025-02</v>
      </c>
      <c r="E235" t="s">
        <v>1581</v>
      </c>
      <c r="F235" t="str">
        <f>_xlfn.CONCAT(Tabla3[[#This Row],[CODIGO CDP]],"-",Tabla3[[#This Row],[Rubro cdp]])</f>
        <v>2125-11-N-C-3603-1300-20-20305C-3603025-02</v>
      </c>
    </row>
    <row r="236" spans="1:6" x14ac:dyDescent="0.2">
      <c r="A236" t="s">
        <v>633</v>
      </c>
      <c r="B236" t="s">
        <v>44</v>
      </c>
      <c r="C236" t="s">
        <v>257</v>
      </c>
      <c r="D236" t="str">
        <f>_xlfn.XLOOKUP(Tabla3[[#This Row],[CODIGO CDP]],Tabla2[CODIGO CDP],Tabla2[Rubro],"N",0)</f>
        <v>C-3603-1300-20-20305C-3603025-02</v>
      </c>
      <c r="E236" t="s">
        <v>1582</v>
      </c>
      <c r="F236" t="str">
        <f>_xlfn.CONCAT(Tabla3[[#This Row],[CODIGO CDP]],"-",Tabla3[[#This Row],[Rubro cdp]])</f>
        <v>2125-11-N-C-3603-1300-20-20305C-3603025-02</v>
      </c>
    </row>
    <row r="237" spans="1:6" x14ac:dyDescent="0.2">
      <c r="A237" t="s">
        <v>634</v>
      </c>
      <c r="B237" t="s">
        <v>44</v>
      </c>
      <c r="C237" t="s">
        <v>257</v>
      </c>
      <c r="D237" t="str">
        <f>_xlfn.XLOOKUP(Tabla3[[#This Row],[CODIGO CDP]],Tabla2[CODIGO CDP],Tabla2[Rubro],"N",0)</f>
        <v>C-3603-1300-20-20305C-3603025-02</v>
      </c>
      <c r="E237" t="s">
        <v>1583</v>
      </c>
      <c r="F237" t="str">
        <f>_xlfn.CONCAT(Tabla3[[#This Row],[CODIGO CDP]],"-",Tabla3[[#This Row],[Rubro cdp]])</f>
        <v>2125-11-N-C-3603-1300-20-20305C-3603025-02</v>
      </c>
    </row>
    <row r="238" spans="1:6" x14ac:dyDescent="0.2">
      <c r="A238" t="s">
        <v>635</v>
      </c>
      <c r="B238" t="s">
        <v>44</v>
      </c>
      <c r="C238" t="s">
        <v>257</v>
      </c>
      <c r="D238" t="str">
        <f>_xlfn.XLOOKUP(Tabla3[[#This Row],[CODIGO CDP]],Tabla2[CODIGO CDP],Tabla2[Rubro],"N",0)</f>
        <v>C-3603-1300-20-20305C-3603025-02</v>
      </c>
      <c r="E238" t="s">
        <v>1584</v>
      </c>
      <c r="F238" t="str">
        <f>_xlfn.CONCAT(Tabla3[[#This Row],[CODIGO CDP]],"-",Tabla3[[#This Row],[Rubro cdp]])</f>
        <v>2125-11-N-C-3603-1300-20-20305C-3603025-02</v>
      </c>
    </row>
    <row r="239" spans="1:6" x14ac:dyDescent="0.2">
      <c r="A239" t="s">
        <v>636</v>
      </c>
      <c r="B239" t="s">
        <v>44</v>
      </c>
      <c r="C239" t="s">
        <v>257</v>
      </c>
      <c r="D239" t="str">
        <f>_xlfn.XLOOKUP(Tabla3[[#This Row],[CODIGO CDP]],Tabla2[CODIGO CDP],Tabla2[Rubro],"N",0)</f>
        <v>C-3603-1300-20-20305C-3603025-02</v>
      </c>
      <c r="E239" t="s">
        <v>1585</v>
      </c>
      <c r="F239" t="str">
        <f>_xlfn.CONCAT(Tabla3[[#This Row],[CODIGO CDP]],"-",Tabla3[[#This Row],[Rubro cdp]])</f>
        <v>2125-11-N-C-3603-1300-20-20305C-3603025-02</v>
      </c>
    </row>
    <row r="240" spans="1:6" x14ac:dyDescent="0.2">
      <c r="A240" t="s">
        <v>637</v>
      </c>
      <c r="B240" t="s">
        <v>44</v>
      </c>
      <c r="C240" t="s">
        <v>257</v>
      </c>
      <c r="D240" t="str">
        <f>_xlfn.XLOOKUP(Tabla3[[#This Row],[CODIGO CDP]],Tabla2[CODIGO CDP],Tabla2[Rubro],"N",0)</f>
        <v>C-3603-1300-20-20305C-3603025-02</v>
      </c>
      <c r="E240" t="s">
        <v>1586</v>
      </c>
      <c r="F240" t="str">
        <f>_xlfn.CONCAT(Tabla3[[#This Row],[CODIGO CDP]],"-",Tabla3[[#This Row],[Rubro cdp]])</f>
        <v>2125-11-N-C-3603-1300-20-20305C-3603025-02</v>
      </c>
    </row>
    <row r="241" spans="1:6" x14ac:dyDescent="0.2">
      <c r="A241" t="s">
        <v>638</v>
      </c>
      <c r="B241" t="s">
        <v>44</v>
      </c>
      <c r="C241" t="s">
        <v>257</v>
      </c>
      <c r="D241" t="str">
        <f>_xlfn.XLOOKUP(Tabla3[[#This Row],[CODIGO CDP]],Tabla2[CODIGO CDP],Tabla2[Rubro],"N",0)</f>
        <v>C-3603-1300-20-20305C-3603025-02</v>
      </c>
      <c r="E241" t="s">
        <v>1587</v>
      </c>
      <c r="F241" t="str">
        <f>_xlfn.CONCAT(Tabla3[[#This Row],[CODIGO CDP]],"-",Tabla3[[#This Row],[Rubro cdp]])</f>
        <v>2125-11-N-C-3603-1300-20-20305C-3603025-02</v>
      </c>
    </row>
    <row r="242" spans="1:6" x14ac:dyDescent="0.2">
      <c r="A242" t="s">
        <v>639</v>
      </c>
      <c r="B242" t="s">
        <v>44</v>
      </c>
      <c r="C242" t="s">
        <v>257</v>
      </c>
      <c r="D242" t="str">
        <f>_xlfn.XLOOKUP(Tabla3[[#This Row],[CODIGO CDP]],Tabla2[CODIGO CDP],Tabla2[Rubro],"N",0)</f>
        <v>C-3603-1300-20-20305C-3603025-02</v>
      </c>
      <c r="E242" t="s">
        <v>1588</v>
      </c>
      <c r="F242" t="str">
        <f>_xlfn.CONCAT(Tabla3[[#This Row],[CODIGO CDP]],"-",Tabla3[[#This Row],[Rubro cdp]])</f>
        <v>2125-11-N-C-3603-1300-20-20305C-3603025-02</v>
      </c>
    </row>
    <row r="243" spans="1:6" x14ac:dyDescent="0.2">
      <c r="A243" t="s">
        <v>640</v>
      </c>
      <c r="B243" t="s">
        <v>44</v>
      </c>
      <c r="C243" t="s">
        <v>257</v>
      </c>
      <c r="D243" t="str">
        <f>_xlfn.XLOOKUP(Tabla3[[#This Row],[CODIGO CDP]],Tabla2[CODIGO CDP],Tabla2[Rubro],"N",0)</f>
        <v>C-3603-1300-20-20305C-3603025-02</v>
      </c>
      <c r="E243" t="s">
        <v>1589</v>
      </c>
      <c r="F243" t="str">
        <f>_xlfn.CONCAT(Tabla3[[#This Row],[CODIGO CDP]],"-",Tabla3[[#This Row],[Rubro cdp]])</f>
        <v>2125-11-N-C-3603-1300-20-20305C-3603025-02</v>
      </c>
    </row>
    <row r="244" spans="1:6" x14ac:dyDescent="0.2">
      <c r="A244" t="s">
        <v>641</v>
      </c>
      <c r="B244" t="s">
        <v>19</v>
      </c>
      <c r="C244" t="s">
        <v>257</v>
      </c>
      <c r="D244" t="str">
        <f>_xlfn.XLOOKUP(Tabla3[[#This Row],[CODIGO CDP]],Tabla2[CODIGO CDP],Tabla2[Rubro],"N",0)</f>
        <v>C-3603-1300-20-20305C-3603025-02</v>
      </c>
      <c r="E244" t="s">
        <v>1590</v>
      </c>
      <c r="F244" t="str">
        <f>_xlfn.CONCAT(Tabla3[[#This Row],[CODIGO CDP]],"-",Tabla3[[#This Row],[Rubro cdp]])</f>
        <v>125-38-N-C-3603-1300-20-20305C-3603025-02</v>
      </c>
    </row>
    <row r="245" spans="1:6" x14ac:dyDescent="0.2">
      <c r="A245" t="s">
        <v>642</v>
      </c>
      <c r="B245" t="s">
        <v>19</v>
      </c>
      <c r="C245" t="s">
        <v>257</v>
      </c>
      <c r="D245" t="str">
        <f>_xlfn.XLOOKUP(Tabla3[[#This Row],[CODIGO CDP]],Tabla2[CODIGO CDP],Tabla2[Rubro],"N",0)</f>
        <v>C-3603-1300-20-20305C-3603025-02</v>
      </c>
      <c r="E245" t="s">
        <v>1591</v>
      </c>
      <c r="F245" t="str">
        <f>_xlfn.CONCAT(Tabla3[[#This Row],[CODIGO CDP]],"-",Tabla3[[#This Row],[Rubro cdp]])</f>
        <v>125-38-N-C-3603-1300-20-20305C-3603025-02</v>
      </c>
    </row>
    <row r="246" spans="1:6" x14ac:dyDescent="0.2">
      <c r="A246" t="s">
        <v>643</v>
      </c>
      <c r="B246" t="s">
        <v>19</v>
      </c>
      <c r="C246" t="s">
        <v>257</v>
      </c>
      <c r="D246" t="str">
        <f>_xlfn.XLOOKUP(Tabla3[[#This Row],[CODIGO CDP]],Tabla2[CODIGO CDP],Tabla2[Rubro],"N",0)</f>
        <v>C-3603-1300-20-20305C-3603025-02</v>
      </c>
      <c r="E246" t="s">
        <v>1592</v>
      </c>
      <c r="F246" t="str">
        <f>_xlfn.CONCAT(Tabla3[[#This Row],[CODIGO CDP]],"-",Tabla3[[#This Row],[Rubro cdp]])</f>
        <v>125-38-N-C-3603-1300-20-20305C-3603025-02</v>
      </c>
    </row>
    <row r="247" spans="1:6" x14ac:dyDescent="0.2">
      <c r="A247" t="s">
        <v>644</v>
      </c>
      <c r="B247" t="s">
        <v>19</v>
      </c>
      <c r="C247" t="s">
        <v>257</v>
      </c>
      <c r="D247" t="str">
        <f>_xlfn.XLOOKUP(Tabla3[[#This Row],[CODIGO CDP]],Tabla2[CODIGO CDP],Tabla2[Rubro],"N",0)</f>
        <v>C-3603-1300-20-20305C-3603025-02</v>
      </c>
      <c r="E247" t="s">
        <v>1593</v>
      </c>
      <c r="F247" t="str">
        <f>_xlfn.CONCAT(Tabla3[[#This Row],[CODIGO CDP]],"-",Tabla3[[#This Row],[Rubro cdp]])</f>
        <v>125-38-N-C-3603-1300-20-20305C-3603025-02</v>
      </c>
    </row>
    <row r="248" spans="1:6" x14ac:dyDescent="0.2">
      <c r="A248" t="s">
        <v>645</v>
      </c>
      <c r="B248" t="s">
        <v>19</v>
      </c>
      <c r="C248" t="s">
        <v>257</v>
      </c>
      <c r="D248" t="str">
        <f>_xlfn.XLOOKUP(Tabla3[[#This Row],[CODIGO CDP]],Tabla2[CODIGO CDP],Tabla2[Rubro],"N",0)</f>
        <v>C-3603-1300-20-20305C-3603025-02</v>
      </c>
      <c r="E248" t="s">
        <v>1594</v>
      </c>
      <c r="F248" t="str">
        <f>_xlfn.CONCAT(Tabla3[[#This Row],[CODIGO CDP]],"-",Tabla3[[#This Row],[Rubro cdp]])</f>
        <v>125-38-N-C-3603-1300-20-20305C-3603025-02</v>
      </c>
    </row>
    <row r="249" spans="1:6" x14ac:dyDescent="0.2">
      <c r="A249" t="s">
        <v>646</v>
      </c>
      <c r="B249" t="s">
        <v>19</v>
      </c>
      <c r="C249" t="s">
        <v>257</v>
      </c>
      <c r="D249" t="str">
        <f>_xlfn.XLOOKUP(Tabla3[[#This Row],[CODIGO CDP]],Tabla2[CODIGO CDP],Tabla2[Rubro],"N",0)</f>
        <v>C-3603-1300-20-20305C-3603025-02</v>
      </c>
      <c r="E249" t="s">
        <v>1595</v>
      </c>
      <c r="F249" t="str">
        <f>_xlfn.CONCAT(Tabla3[[#This Row],[CODIGO CDP]],"-",Tabla3[[#This Row],[Rubro cdp]])</f>
        <v>125-38-N-C-3603-1300-20-20305C-3603025-02</v>
      </c>
    </row>
    <row r="250" spans="1:6" x14ac:dyDescent="0.2">
      <c r="A250" t="s">
        <v>647</v>
      </c>
      <c r="B250" t="s">
        <v>19</v>
      </c>
      <c r="C250" t="s">
        <v>257</v>
      </c>
      <c r="D250" t="str">
        <f>_xlfn.XLOOKUP(Tabla3[[#This Row],[CODIGO CDP]],Tabla2[CODIGO CDP],Tabla2[Rubro],"N",0)</f>
        <v>C-3603-1300-20-20305C-3603025-02</v>
      </c>
      <c r="E250" t="s">
        <v>1596</v>
      </c>
      <c r="F250" t="str">
        <f>_xlfn.CONCAT(Tabla3[[#This Row],[CODIGO CDP]],"-",Tabla3[[#This Row],[Rubro cdp]])</f>
        <v>125-38-N-C-3603-1300-20-20305C-3603025-02</v>
      </c>
    </row>
    <row r="251" spans="1:6" x14ac:dyDescent="0.2">
      <c r="A251" t="s">
        <v>648</v>
      </c>
      <c r="B251" t="s">
        <v>19</v>
      </c>
      <c r="C251" t="s">
        <v>257</v>
      </c>
      <c r="D251" t="str">
        <f>_xlfn.XLOOKUP(Tabla3[[#This Row],[CODIGO CDP]],Tabla2[CODIGO CDP],Tabla2[Rubro],"N",0)</f>
        <v>C-3603-1300-20-20305C-3603025-02</v>
      </c>
      <c r="E251" t="s">
        <v>1597</v>
      </c>
      <c r="F251" t="str">
        <f>_xlfn.CONCAT(Tabla3[[#This Row],[CODIGO CDP]],"-",Tabla3[[#This Row],[Rubro cdp]])</f>
        <v>125-38-N-C-3603-1300-20-20305C-3603025-02</v>
      </c>
    </row>
    <row r="252" spans="1:6" x14ac:dyDescent="0.2">
      <c r="A252" t="s">
        <v>649</v>
      </c>
      <c r="B252" t="s">
        <v>19</v>
      </c>
      <c r="C252" t="s">
        <v>257</v>
      </c>
      <c r="D252" t="str">
        <f>_xlfn.XLOOKUP(Tabla3[[#This Row],[CODIGO CDP]],Tabla2[CODIGO CDP],Tabla2[Rubro],"N",0)</f>
        <v>C-3603-1300-20-20305C-3603025-02</v>
      </c>
      <c r="E252" t="s">
        <v>1598</v>
      </c>
      <c r="F252" t="str">
        <f>_xlfn.CONCAT(Tabla3[[#This Row],[CODIGO CDP]],"-",Tabla3[[#This Row],[Rubro cdp]])</f>
        <v>125-38-N-C-3603-1300-20-20305C-3603025-02</v>
      </c>
    </row>
    <row r="253" spans="1:6" x14ac:dyDescent="0.2">
      <c r="A253" t="s">
        <v>650</v>
      </c>
      <c r="B253" t="s">
        <v>19</v>
      </c>
      <c r="C253" t="s">
        <v>257</v>
      </c>
      <c r="D253" t="str">
        <f>_xlfn.XLOOKUP(Tabla3[[#This Row],[CODIGO CDP]],Tabla2[CODIGO CDP],Tabla2[Rubro],"N",0)</f>
        <v>C-3603-1300-20-20305C-3603025-02</v>
      </c>
      <c r="E253" t="s">
        <v>1599</v>
      </c>
      <c r="F253" t="str">
        <f>_xlfn.CONCAT(Tabla3[[#This Row],[CODIGO CDP]],"-",Tabla3[[#This Row],[Rubro cdp]])</f>
        <v>125-38-N-C-3603-1300-20-20305C-3603025-02</v>
      </c>
    </row>
    <row r="254" spans="1:6" x14ac:dyDescent="0.2">
      <c r="A254" t="s">
        <v>651</v>
      </c>
      <c r="B254" t="s">
        <v>19</v>
      </c>
      <c r="C254" t="s">
        <v>257</v>
      </c>
      <c r="D254" t="str">
        <f>_xlfn.XLOOKUP(Tabla3[[#This Row],[CODIGO CDP]],Tabla2[CODIGO CDP],Tabla2[Rubro],"N",0)</f>
        <v>C-3603-1300-20-20305C-3603025-02</v>
      </c>
      <c r="E254" t="s">
        <v>1600</v>
      </c>
      <c r="F254" t="str">
        <f>_xlfn.CONCAT(Tabla3[[#This Row],[CODIGO CDP]],"-",Tabla3[[#This Row],[Rubro cdp]])</f>
        <v>125-38-N-C-3603-1300-20-20305C-3603025-02</v>
      </c>
    </row>
    <row r="255" spans="1:6" x14ac:dyDescent="0.2">
      <c r="A255" t="s">
        <v>652</v>
      </c>
      <c r="B255" t="s">
        <v>19</v>
      </c>
      <c r="C255" t="s">
        <v>257</v>
      </c>
      <c r="D255" t="str">
        <f>_xlfn.XLOOKUP(Tabla3[[#This Row],[CODIGO CDP]],Tabla2[CODIGO CDP],Tabla2[Rubro],"N",0)</f>
        <v>C-3603-1300-20-20305C-3603025-02</v>
      </c>
      <c r="E255" t="s">
        <v>1601</v>
      </c>
      <c r="F255" t="str">
        <f>_xlfn.CONCAT(Tabla3[[#This Row],[CODIGO CDP]],"-",Tabla3[[#This Row],[Rubro cdp]])</f>
        <v>125-38-N-C-3603-1300-20-20305C-3603025-02</v>
      </c>
    </row>
    <row r="256" spans="1:6" x14ac:dyDescent="0.2">
      <c r="A256" t="s">
        <v>653</v>
      </c>
      <c r="B256" t="s">
        <v>19</v>
      </c>
      <c r="C256" t="s">
        <v>257</v>
      </c>
      <c r="D256" t="str">
        <f>_xlfn.XLOOKUP(Tabla3[[#This Row],[CODIGO CDP]],Tabla2[CODIGO CDP],Tabla2[Rubro],"N",0)</f>
        <v>C-3603-1300-20-20305C-3603025-02</v>
      </c>
      <c r="E256" t="s">
        <v>1602</v>
      </c>
      <c r="F256" t="str">
        <f>_xlfn.CONCAT(Tabla3[[#This Row],[CODIGO CDP]],"-",Tabla3[[#This Row],[Rubro cdp]])</f>
        <v>125-38-N-C-3603-1300-20-20305C-3603025-02</v>
      </c>
    </row>
    <row r="257" spans="1:6" x14ac:dyDescent="0.2">
      <c r="A257" t="s">
        <v>654</v>
      </c>
      <c r="B257" t="s">
        <v>19</v>
      </c>
      <c r="C257" t="s">
        <v>257</v>
      </c>
      <c r="D257" t="str">
        <f>_xlfn.XLOOKUP(Tabla3[[#This Row],[CODIGO CDP]],Tabla2[CODIGO CDP],Tabla2[Rubro],"N",0)</f>
        <v>C-3603-1300-20-20305C-3603025-02</v>
      </c>
      <c r="E257" t="s">
        <v>1603</v>
      </c>
      <c r="F257" t="str">
        <f>_xlfn.CONCAT(Tabla3[[#This Row],[CODIGO CDP]],"-",Tabla3[[#This Row],[Rubro cdp]])</f>
        <v>125-38-N-C-3603-1300-20-20305C-3603025-02</v>
      </c>
    </row>
    <row r="258" spans="1:6" x14ac:dyDescent="0.2">
      <c r="A258" t="s">
        <v>655</v>
      </c>
      <c r="B258" t="s">
        <v>19</v>
      </c>
      <c r="C258" t="s">
        <v>257</v>
      </c>
      <c r="D258" t="str">
        <f>_xlfn.XLOOKUP(Tabla3[[#This Row],[CODIGO CDP]],Tabla2[CODIGO CDP],Tabla2[Rubro],"N",0)</f>
        <v>C-3603-1300-20-20305C-3603025-02</v>
      </c>
      <c r="E258" t="s">
        <v>1604</v>
      </c>
      <c r="F258" t="str">
        <f>_xlfn.CONCAT(Tabla3[[#This Row],[CODIGO CDP]],"-",Tabla3[[#This Row],[Rubro cdp]])</f>
        <v>125-38-N-C-3603-1300-20-20305C-3603025-02</v>
      </c>
    </row>
    <row r="259" spans="1:6" x14ac:dyDescent="0.2">
      <c r="A259" t="s">
        <v>656</v>
      </c>
      <c r="B259" t="s">
        <v>19</v>
      </c>
      <c r="C259" t="s">
        <v>257</v>
      </c>
      <c r="D259" t="str">
        <f>_xlfn.XLOOKUP(Tabla3[[#This Row],[CODIGO CDP]],Tabla2[CODIGO CDP],Tabla2[Rubro],"N",0)</f>
        <v>C-3603-1300-20-20305C-3603025-02</v>
      </c>
      <c r="E259" t="s">
        <v>1605</v>
      </c>
      <c r="F259" t="str">
        <f>_xlfn.CONCAT(Tabla3[[#This Row],[CODIGO CDP]],"-",Tabla3[[#This Row],[Rubro cdp]])</f>
        <v>125-38-N-C-3603-1300-20-20305C-3603025-02</v>
      </c>
    </row>
    <row r="260" spans="1:6" x14ac:dyDescent="0.2">
      <c r="A260" t="s">
        <v>657</v>
      </c>
      <c r="B260" t="s">
        <v>19</v>
      </c>
      <c r="C260" t="s">
        <v>257</v>
      </c>
      <c r="D260" t="str">
        <f>_xlfn.XLOOKUP(Tabla3[[#This Row],[CODIGO CDP]],Tabla2[CODIGO CDP],Tabla2[Rubro],"N",0)</f>
        <v>C-3603-1300-20-20305C-3603025-02</v>
      </c>
      <c r="E260" t="s">
        <v>1606</v>
      </c>
      <c r="F260" t="str">
        <f>_xlfn.CONCAT(Tabla3[[#This Row],[CODIGO CDP]],"-",Tabla3[[#This Row],[Rubro cdp]])</f>
        <v>125-38-N-C-3603-1300-20-20305C-3603025-02</v>
      </c>
    </row>
    <row r="261" spans="1:6" x14ac:dyDescent="0.2">
      <c r="A261" t="s">
        <v>658</v>
      </c>
      <c r="B261" t="s">
        <v>19</v>
      </c>
      <c r="C261" t="s">
        <v>257</v>
      </c>
      <c r="D261" t="str">
        <f>_xlfn.XLOOKUP(Tabla3[[#This Row],[CODIGO CDP]],Tabla2[CODIGO CDP],Tabla2[Rubro],"N",0)</f>
        <v>C-3603-1300-20-20305C-3603025-02</v>
      </c>
      <c r="E261" t="s">
        <v>1607</v>
      </c>
      <c r="F261" t="str">
        <f>_xlfn.CONCAT(Tabla3[[#This Row],[CODIGO CDP]],"-",Tabla3[[#This Row],[Rubro cdp]])</f>
        <v>125-38-N-C-3603-1300-20-20305C-3603025-02</v>
      </c>
    </row>
    <row r="262" spans="1:6" x14ac:dyDescent="0.2">
      <c r="A262" t="s">
        <v>659</v>
      </c>
      <c r="B262" t="s">
        <v>19</v>
      </c>
      <c r="C262" t="s">
        <v>257</v>
      </c>
      <c r="D262" t="str">
        <f>_xlfn.XLOOKUP(Tabla3[[#This Row],[CODIGO CDP]],Tabla2[CODIGO CDP],Tabla2[Rubro],"N",0)</f>
        <v>C-3603-1300-20-20305C-3603025-02</v>
      </c>
      <c r="E262" t="s">
        <v>1608</v>
      </c>
      <c r="F262" t="str">
        <f>_xlfn.CONCAT(Tabla3[[#This Row],[CODIGO CDP]],"-",Tabla3[[#This Row],[Rubro cdp]])</f>
        <v>125-38-N-C-3603-1300-20-20305C-3603025-02</v>
      </c>
    </row>
    <row r="263" spans="1:6" x14ac:dyDescent="0.2">
      <c r="A263" t="s">
        <v>660</v>
      </c>
      <c r="B263" t="s">
        <v>19</v>
      </c>
      <c r="C263" t="s">
        <v>257</v>
      </c>
      <c r="D263" t="str">
        <f>_xlfn.XLOOKUP(Tabla3[[#This Row],[CODIGO CDP]],Tabla2[CODIGO CDP],Tabla2[Rubro],"N",0)</f>
        <v>C-3603-1300-20-20305C-3603025-02</v>
      </c>
      <c r="E263" t="s">
        <v>1609</v>
      </c>
      <c r="F263" t="str">
        <f>_xlfn.CONCAT(Tabla3[[#This Row],[CODIGO CDP]],"-",Tabla3[[#This Row],[Rubro cdp]])</f>
        <v>125-38-N-C-3603-1300-20-20305C-3603025-02</v>
      </c>
    </row>
    <row r="264" spans="1:6" x14ac:dyDescent="0.2">
      <c r="A264" t="s">
        <v>661</v>
      </c>
      <c r="B264" t="s">
        <v>215</v>
      </c>
      <c r="C264" t="s">
        <v>258</v>
      </c>
      <c r="D264" t="str">
        <f>_xlfn.XLOOKUP(Tabla3[[#This Row],[CODIGO CDP]],Tabla2[CODIGO CDP],Tabla2[Rubro],"N",0)</f>
        <v>C-3602-1300-11-20305C-3602031-02</v>
      </c>
      <c r="E264" t="s">
        <v>1610</v>
      </c>
      <c r="F264" t="str">
        <f>_xlfn.CONCAT(Tabla3[[#This Row],[CODIGO CDP]],"-",Tabla3[[#This Row],[Rubro cdp]])</f>
        <v>825-10-N-C-3602-1300-11-20305C-3602031-02</v>
      </c>
    </row>
    <row r="265" spans="1:6" x14ac:dyDescent="0.2">
      <c r="A265" t="s">
        <v>662</v>
      </c>
      <c r="B265" t="s">
        <v>215</v>
      </c>
      <c r="C265" t="s">
        <v>258</v>
      </c>
      <c r="D265" t="str">
        <f>_xlfn.XLOOKUP(Tabla3[[#This Row],[CODIGO CDP]],Tabla2[CODIGO CDP],Tabla2[Rubro],"N",0)</f>
        <v>C-3602-1300-11-20305C-3602031-02</v>
      </c>
      <c r="E265" t="s">
        <v>1611</v>
      </c>
      <c r="F265" t="str">
        <f>_xlfn.CONCAT(Tabla3[[#This Row],[CODIGO CDP]],"-",Tabla3[[#This Row],[Rubro cdp]])</f>
        <v>825-10-N-C-3602-1300-11-20305C-3602031-02</v>
      </c>
    </row>
    <row r="266" spans="1:6" x14ac:dyDescent="0.2">
      <c r="A266" t="s">
        <v>663</v>
      </c>
      <c r="B266" t="s">
        <v>215</v>
      </c>
      <c r="C266" t="s">
        <v>258</v>
      </c>
      <c r="D266" t="str">
        <f>_xlfn.XLOOKUP(Tabla3[[#This Row],[CODIGO CDP]],Tabla2[CODIGO CDP],Tabla2[Rubro],"N",0)</f>
        <v>C-3602-1300-11-20305C-3602031-02</v>
      </c>
      <c r="E266" t="s">
        <v>1612</v>
      </c>
      <c r="F266" t="str">
        <f>_xlfn.CONCAT(Tabla3[[#This Row],[CODIGO CDP]],"-",Tabla3[[#This Row],[Rubro cdp]])</f>
        <v>825-10-N-C-3602-1300-11-20305C-3602031-02</v>
      </c>
    </row>
    <row r="267" spans="1:6" x14ac:dyDescent="0.2">
      <c r="A267" t="s">
        <v>664</v>
      </c>
      <c r="B267" t="s">
        <v>215</v>
      </c>
      <c r="C267" t="s">
        <v>258</v>
      </c>
      <c r="D267" t="str">
        <f>_xlfn.XLOOKUP(Tabla3[[#This Row],[CODIGO CDP]],Tabla2[CODIGO CDP],Tabla2[Rubro],"N",0)</f>
        <v>C-3602-1300-11-20305C-3602031-02</v>
      </c>
      <c r="E267" t="s">
        <v>1613</v>
      </c>
      <c r="F267" t="str">
        <f>_xlfn.CONCAT(Tabla3[[#This Row],[CODIGO CDP]],"-",Tabla3[[#This Row],[Rubro cdp]])</f>
        <v>825-10-N-C-3602-1300-11-20305C-3602031-02</v>
      </c>
    </row>
    <row r="268" spans="1:6" x14ac:dyDescent="0.2">
      <c r="A268" t="s">
        <v>665</v>
      </c>
      <c r="B268" t="s">
        <v>215</v>
      </c>
      <c r="C268" t="s">
        <v>258</v>
      </c>
      <c r="D268" t="str">
        <f>_xlfn.XLOOKUP(Tabla3[[#This Row],[CODIGO CDP]],Tabla2[CODIGO CDP],Tabla2[Rubro],"N",0)</f>
        <v>C-3602-1300-11-20305C-3602031-02</v>
      </c>
      <c r="E268" t="s">
        <v>1614</v>
      </c>
      <c r="F268" t="str">
        <f>_xlfn.CONCAT(Tabla3[[#This Row],[CODIGO CDP]],"-",Tabla3[[#This Row],[Rubro cdp]])</f>
        <v>825-10-N-C-3602-1300-11-20305C-3602031-02</v>
      </c>
    </row>
    <row r="269" spans="1:6" x14ac:dyDescent="0.2">
      <c r="A269" t="s">
        <v>666</v>
      </c>
      <c r="B269" t="s">
        <v>215</v>
      </c>
      <c r="C269" t="s">
        <v>258</v>
      </c>
      <c r="D269" t="str">
        <f>_xlfn.XLOOKUP(Tabla3[[#This Row],[CODIGO CDP]],Tabla2[CODIGO CDP],Tabla2[Rubro],"N",0)</f>
        <v>C-3602-1300-11-20305C-3602031-02</v>
      </c>
      <c r="E269" t="s">
        <v>1615</v>
      </c>
      <c r="F269" t="str">
        <f>_xlfn.CONCAT(Tabla3[[#This Row],[CODIGO CDP]],"-",Tabla3[[#This Row],[Rubro cdp]])</f>
        <v>825-10-N-C-3602-1300-11-20305C-3602031-02</v>
      </c>
    </row>
    <row r="270" spans="1:6" x14ac:dyDescent="0.2">
      <c r="A270" t="s">
        <v>667</v>
      </c>
      <c r="B270" t="s">
        <v>215</v>
      </c>
      <c r="C270" t="s">
        <v>258</v>
      </c>
      <c r="D270" t="str">
        <f>_xlfn.XLOOKUP(Tabla3[[#This Row],[CODIGO CDP]],Tabla2[CODIGO CDP],Tabla2[Rubro],"N",0)</f>
        <v>C-3602-1300-11-20305C-3602031-02</v>
      </c>
      <c r="E270" t="s">
        <v>1616</v>
      </c>
      <c r="F270" t="str">
        <f>_xlfn.CONCAT(Tabla3[[#This Row],[CODIGO CDP]],"-",Tabla3[[#This Row],[Rubro cdp]])</f>
        <v>825-10-N-C-3602-1300-11-20305C-3602031-02</v>
      </c>
    </row>
    <row r="271" spans="1:6" x14ac:dyDescent="0.2">
      <c r="A271" t="s">
        <v>668</v>
      </c>
      <c r="B271" t="s">
        <v>215</v>
      </c>
      <c r="C271" t="s">
        <v>258</v>
      </c>
      <c r="D271" t="str">
        <f>_xlfn.XLOOKUP(Tabla3[[#This Row],[CODIGO CDP]],Tabla2[CODIGO CDP],Tabla2[Rubro],"N",0)</f>
        <v>C-3602-1300-11-20305C-3602031-02</v>
      </c>
      <c r="E271" t="s">
        <v>1617</v>
      </c>
      <c r="F271" t="str">
        <f>_xlfn.CONCAT(Tabla3[[#This Row],[CODIGO CDP]],"-",Tabla3[[#This Row],[Rubro cdp]])</f>
        <v>825-10-N-C-3602-1300-11-20305C-3602031-02</v>
      </c>
    </row>
    <row r="272" spans="1:6" x14ac:dyDescent="0.2">
      <c r="A272" t="s">
        <v>669</v>
      </c>
      <c r="B272" t="s">
        <v>215</v>
      </c>
      <c r="C272" t="s">
        <v>258</v>
      </c>
      <c r="D272" t="str">
        <f>_xlfn.XLOOKUP(Tabla3[[#This Row],[CODIGO CDP]],Tabla2[CODIGO CDP],Tabla2[Rubro],"N",0)</f>
        <v>C-3602-1300-11-20305C-3602031-02</v>
      </c>
      <c r="E272" t="s">
        <v>1618</v>
      </c>
      <c r="F272" t="str">
        <f>_xlfn.CONCAT(Tabla3[[#This Row],[CODIGO CDP]],"-",Tabla3[[#This Row],[Rubro cdp]])</f>
        <v>825-10-N-C-3602-1300-11-20305C-3602031-02</v>
      </c>
    </row>
    <row r="273" spans="1:6" x14ac:dyDescent="0.2">
      <c r="A273" t="s">
        <v>670</v>
      </c>
      <c r="B273" t="s">
        <v>39</v>
      </c>
      <c r="C273" t="s">
        <v>257</v>
      </c>
      <c r="D273" t="str">
        <f>_xlfn.XLOOKUP(Tabla3[[#This Row],[CODIGO CDP]],Tabla2[CODIGO CDP],Tabla2[Rubro],"N",0)</f>
        <v>C-3603-1300-20-20305C-3603025-02</v>
      </c>
      <c r="E273" t="s">
        <v>1619</v>
      </c>
      <c r="F273" t="str">
        <f>_xlfn.CONCAT(Tabla3[[#This Row],[CODIGO CDP]],"-",Tabla3[[#This Row],[Rubro cdp]])</f>
        <v>1925-10-N-C-3603-1300-20-20305C-3603025-02</v>
      </c>
    </row>
    <row r="274" spans="1:6" x14ac:dyDescent="0.2">
      <c r="A274" t="s">
        <v>671</v>
      </c>
      <c r="B274" t="s">
        <v>39</v>
      </c>
      <c r="C274" t="s">
        <v>257</v>
      </c>
      <c r="D274" t="str">
        <f>_xlfn.XLOOKUP(Tabla3[[#This Row],[CODIGO CDP]],Tabla2[CODIGO CDP],Tabla2[Rubro],"N",0)</f>
        <v>C-3603-1300-20-20305C-3603025-02</v>
      </c>
      <c r="E274" t="s">
        <v>1620</v>
      </c>
      <c r="F274" t="str">
        <f>_xlfn.CONCAT(Tabla3[[#This Row],[CODIGO CDP]],"-",Tabla3[[#This Row],[Rubro cdp]])</f>
        <v>1925-10-N-C-3603-1300-20-20305C-3603025-02</v>
      </c>
    </row>
    <row r="275" spans="1:6" x14ac:dyDescent="0.2">
      <c r="A275" t="s">
        <v>672</v>
      </c>
      <c r="B275" t="s">
        <v>39</v>
      </c>
      <c r="C275" t="s">
        <v>257</v>
      </c>
      <c r="D275" t="str">
        <f>_xlfn.XLOOKUP(Tabla3[[#This Row],[CODIGO CDP]],Tabla2[CODIGO CDP],Tabla2[Rubro],"N",0)</f>
        <v>C-3603-1300-20-20305C-3603025-02</v>
      </c>
      <c r="E275" t="s">
        <v>1621</v>
      </c>
      <c r="F275" t="str">
        <f>_xlfn.CONCAT(Tabla3[[#This Row],[CODIGO CDP]],"-",Tabla3[[#This Row],[Rubro cdp]])</f>
        <v>1925-10-N-C-3603-1300-20-20305C-3603025-02</v>
      </c>
    </row>
    <row r="276" spans="1:6" x14ac:dyDescent="0.2">
      <c r="A276" t="s">
        <v>673</v>
      </c>
      <c r="B276" t="s">
        <v>39</v>
      </c>
      <c r="C276" t="s">
        <v>257</v>
      </c>
      <c r="D276" t="str">
        <f>_xlfn.XLOOKUP(Tabla3[[#This Row],[CODIGO CDP]],Tabla2[CODIGO CDP],Tabla2[Rubro],"N",0)</f>
        <v>C-3603-1300-20-20305C-3603025-02</v>
      </c>
      <c r="E276" t="s">
        <v>1622</v>
      </c>
      <c r="F276" t="str">
        <f>_xlfn.CONCAT(Tabla3[[#This Row],[CODIGO CDP]],"-",Tabla3[[#This Row],[Rubro cdp]])</f>
        <v>1925-10-N-C-3603-1300-20-20305C-3603025-02</v>
      </c>
    </row>
    <row r="277" spans="1:6" x14ac:dyDescent="0.2">
      <c r="A277" t="s">
        <v>674</v>
      </c>
      <c r="B277" t="s">
        <v>39</v>
      </c>
      <c r="C277" t="s">
        <v>257</v>
      </c>
      <c r="D277" t="str">
        <f>_xlfn.XLOOKUP(Tabla3[[#This Row],[CODIGO CDP]],Tabla2[CODIGO CDP],Tabla2[Rubro],"N",0)</f>
        <v>C-3603-1300-20-20305C-3603025-02</v>
      </c>
      <c r="E277" t="s">
        <v>1623</v>
      </c>
      <c r="F277" t="str">
        <f>_xlfn.CONCAT(Tabla3[[#This Row],[CODIGO CDP]],"-",Tabla3[[#This Row],[Rubro cdp]])</f>
        <v>1925-10-N-C-3603-1300-20-20305C-3603025-02</v>
      </c>
    </row>
    <row r="278" spans="1:6" x14ac:dyDescent="0.2">
      <c r="A278" t="s">
        <v>675</v>
      </c>
      <c r="B278" t="s">
        <v>109</v>
      </c>
      <c r="C278" t="s">
        <v>257</v>
      </c>
      <c r="D278" t="str">
        <f>_xlfn.XLOOKUP(Tabla3[[#This Row],[CODIGO CDP]],Tabla2[CODIGO CDP],Tabla2[Rubro],"N",0)</f>
        <v>C-3603-1300-20-20305C-3603025-02</v>
      </c>
      <c r="E278" t="s">
        <v>1624</v>
      </c>
      <c r="F278" t="str">
        <f>_xlfn.CONCAT(Tabla3[[#This Row],[CODIGO CDP]],"-",Tabla3[[#This Row],[Rubro cdp]])</f>
        <v>4525-90-N-C-3603-1300-20-20305C-3603025-02</v>
      </c>
    </row>
    <row r="279" spans="1:6" x14ac:dyDescent="0.2">
      <c r="A279" t="s">
        <v>676</v>
      </c>
      <c r="B279" t="s">
        <v>39</v>
      </c>
      <c r="C279" t="s">
        <v>257</v>
      </c>
      <c r="D279" t="str">
        <f>_xlfn.XLOOKUP(Tabla3[[#This Row],[CODIGO CDP]],Tabla2[CODIGO CDP],Tabla2[Rubro],"N",0)</f>
        <v>C-3603-1300-20-20305C-3603025-02</v>
      </c>
      <c r="E279" t="s">
        <v>1625</v>
      </c>
      <c r="F279" t="str">
        <f>_xlfn.CONCAT(Tabla3[[#This Row],[CODIGO CDP]],"-",Tabla3[[#This Row],[Rubro cdp]])</f>
        <v>1925-10-N-C-3603-1300-20-20305C-3603025-02</v>
      </c>
    </row>
    <row r="280" spans="1:6" x14ac:dyDescent="0.2">
      <c r="A280" t="s">
        <v>677</v>
      </c>
      <c r="B280" t="s">
        <v>39</v>
      </c>
      <c r="C280" t="s">
        <v>257</v>
      </c>
      <c r="D280" t="str">
        <f>_xlfn.XLOOKUP(Tabla3[[#This Row],[CODIGO CDP]],Tabla2[CODIGO CDP],Tabla2[Rubro],"N",0)</f>
        <v>C-3603-1300-20-20305C-3603025-02</v>
      </c>
      <c r="E280" t="s">
        <v>1626</v>
      </c>
      <c r="F280" t="str">
        <f>_xlfn.CONCAT(Tabla3[[#This Row],[CODIGO CDP]],"-",Tabla3[[#This Row],[Rubro cdp]])</f>
        <v>1925-10-N-C-3603-1300-20-20305C-3603025-02</v>
      </c>
    </row>
    <row r="281" spans="1:6" x14ac:dyDescent="0.2">
      <c r="A281" t="s">
        <v>678</v>
      </c>
      <c r="B281" t="s">
        <v>39</v>
      </c>
      <c r="C281" t="s">
        <v>257</v>
      </c>
      <c r="D281" t="str">
        <f>_xlfn.XLOOKUP(Tabla3[[#This Row],[CODIGO CDP]],Tabla2[CODIGO CDP],Tabla2[Rubro],"N",0)</f>
        <v>C-3603-1300-20-20305C-3603025-02</v>
      </c>
      <c r="E281" t="s">
        <v>1627</v>
      </c>
      <c r="F281" t="str">
        <f>_xlfn.CONCAT(Tabla3[[#This Row],[CODIGO CDP]],"-",Tabla3[[#This Row],[Rubro cdp]])</f>
        <v>1925-10-N-C-3603-1300-20-20305C-3603025-02</v>
      </c>
    </row>
    <row r="282" spans="1:6" x14ac:dyDescent="0.2">
      <c r="A282" t="s">
        <v>679</v>
      </c>
      <c r="B282" t="s">
        <v>44</v>
      </c>
      <c r="C282" t="s">
        <v>257</v>
      </c>
      <c r="D282" t="str">
        <f>_xlfn.XLOOKUP(Tabla3[[#This Row],[CODIGO CDP]],Tabla2[CODIGO CDP],Tabla2[Rubro],"N",0)</f>
        <v>C-3603-1300-20-20305C-3603025-02</v>
      </c>
      <c r="E282" t="s">
        <v>1628</v>
      </c>
      <c r="F282" t="str">
        <f>_xlfn.CONCAT(Tabla3[[#This Row],[CODIGO CDP]],"-",Tabla3[[#This Row],[Rubro cdp]])</f>
        <v>2125-11-N-C-3603-1300-20-20305C-3603025-02</v>
      </c>
    </row>
    <row r="283" spans="1:6" x14ac:dyDescent="0.2">
      <c r="A283" t="s">
        <v>680</v>
      </c>
      <c r="B283" t="s">
        <v>39</v>
      </c>
      <c r="C283" t="s">
        <v>257</v>
      </c>
      <c r="D283" t="str">
        <f>_xlfn.XLOOKUP(Tabla3[[#This Row],[CODIGO CDP]],Tabla2[CODIGO CDP],Tabla2[Rubro],"N",0)</f>
        <v>C-3603-1300-20-20305C-3603025-02</v>
      </c>
      <c r="E283" t="s">
        <v>1629</v>
      </c>
      <c r="F283" t="str">
        <f>_xlfn.CONCAT(Tabla3[[#This Row],[CODIGO CDP]],"-",Tabla3[[#This Row],[Rubro cdp]])</f>
        <v>1925-10-N-C-3603-1300-20-20305C-3603025-02</v>
      </c>
    </row>
    <row r="284" spans="1:6" x14ac:dyDescent="0.2">
      <c r="A284" t="s">
        <v>681</v>
      </c>
      <c r="B284" t="s">
        <v>88</v>
      </c>
      <c r="C284" t="s">
        <v>257</v>
      </c>
      <c r="D284" t="str">
        <f>_xlfn.XLOOKUP(Tabla3[[#This Row],[CODIGO CDP]],Tabla2[CODIGO CDP],Tabla2[Rubro],"N",0)</f>
        <v>C-3603-1300-20-20305C-3603025-02</v>
      </c>
      <c r="E284" t="s">
        <v>1630</v>
      </c>
      <c r="F284" t="str">
        <f>_xlfn.CONCAT(Tabla3[[#This Row],[CODIGO CDP]],"-",Tabla3[[#This Row],[Rubro cdp]])</f>
        <v>3625-42-N-C-3603-1300-20-20305C-3603025-02</v>
      </c>
    </row>
    <row r="285" spans="1:6" x14ac:dyDescent="0.2">
      <c r="A285" t="s">
        <v>682</v>
      </c>
      <c r="B285" t="s">
        <v>88</v>
      </c>
      <c r="C285" t="s">
        <v>257</v>
      </c>
      <c r="D285" t="str">
        <f>_xlfn.XLOOKUP(Tabla3[[#This Row],[CODIGO CDP]],Tabla2[CODIGO CDP],Tabla2[Rubro],"N",0)</f>
        <v>C-3603-1300-20-20305C-3603025-02</v>
      </c>
      <c r="E285" t="s">
        <v>1631</v>
      </c>
      <c r="F285" t="str">
        <f>_xlfn.CONCAT(Tabla3[[#This Row],[CODIGO CDP]],"-",Tabla3[[#This Row],[Rubro cdp]])</f>
        <v>3625-42-N-C-3603-1300-20-20305C-3603025-02</v>
      </c>
    </row>
    <row r="286" spans="1:6" x14ac:dyDescent="0.2">
      <c r="A286" t="s">
        <v>683</v>
      </c>
      <c r="B286" t="s">
        <v>88</v>
      </c>
      <c r="C286" t="s">
        <v>257</v>
      </c>
      <c r="D286" t="str">
        <f>_xlfn.XLOOKUP(Tabla3[[#This Row],[CODIGO CDP]],Tabla2[CODIGO CDP],Tabla2[Rubro],"N",0)</f>
        <v>C-3603-1300-20-20305C-3603025-02</v>
      </c>
      <c r="E286" t="s">
        <v>1632</v>
      </c>
      <c r="F286" t="str">
        <f>_xlfn.CONCAT(Tabla3[[#This Row],[CODIGO CDP]],"-",Tabla3[[#This Row],[Rubro cdp]])</f>
        <v>3625-42-N-C-3603-1300-20-20305C-3603025-02</v>
      </c>
    </row>
    <row r="287" spans="1:6" x14ac:dyDescent="0.2">
      <c r="A287" t="s">
        <v>684</v>
      </c>
      <c r="B287" t="s">
        <v>16</v>
      </c>
      <c r="C287" t="s">
        <v>257</v>
      </c>
      <c r="D287" t="str">
        <f>_xlfn.XLOOKUP(Tabla3[[#This Row],[CODIGO CDP]],Tabla2[CODIGO CDP],Tabla2[Rubro],"N",0)</f>
        <v>C-3603-1300-20-20305C-3603025-02</v>
      </c>
      <c r="E287" t="s">
        <v>1633</v>
      </c>
      <c r="F287" t="str">
        <f>_xlfn.CONCAT(Tabla3[[#This Row],[CODIGO CDP]],"-",Tabla3[[#This Row],[Rubro cdp]])</f>
        <v>1225-10-P-C-3603-1300-20-20305C-3603025-02</v>
      </c>
    </row>
    <row r="288" spans="1:6" x14ac:dyDescent="0.2">
      <c r="A288" t="s">
        <v>685</v>
      </c>
      <c r="B288" t="s">
        <v>16</v>
      </c>
      <c r="C288" t="s">
        <v>257</v>
      </c>
      <c r="D288" t="str">
        <f>_xlfn.XLOOKUP(Tabla3[[#This Row],[CODIGO CDP]],Tabla2[CODIGO CDP],Tabla2[Rubro],"N",0)</f>
        <v>C-3603-1300-20-20305C-3603025-02</v>
      </c>
      <c r="E288" t="s">
        <v>1634</v>
      </c>
      <c r="F288" t="str">
        <f>_xlfn.CONCAT(Tabla3[[#This Row],[CODIGO CDP]],"-",Tabla3[[#This Row],[Rubro cdp]])</f>
        <v>1225-10-P-C-3603-1300-20-20305C-3603025-02</v>
      </c>
    </row>
    <row r="289" spans="1:6" x14ac:dyDescent="0.2">
      <c r="A289" t="s">
        <v>686</v>
      </c>
      <c r="B289" t="s">
        <v>75</v>
      </c>
      <c r="C289" t="s">
        <v>257</v>
      </c>
      <c r="D289" t="str">
        <f>_xlfn.XLOOKUP(Tabla3[[#This Row],[CODIGO CDP]],Tabla2[CODIGO CDP],Tabla2[Rubro],"N",0)</f>
        <v>C-3603-1300-20-20305C-3603025-02</v>
      </c>
      <c r="E289" t="s">
        <v>1635</v>
      </c>
      <c r="F289" t="str">
        <f>_xlfn.CONCAT(Tabla3[[#This Row],[CODIGO CDP]],"-",Tabla3[[#This Row],[Rubro cdp]])</f>
        <v>325-38-N-C-3603-1300-20-20305C-3603025-02</v>
      </c>
    </row>
    <row r="290" spans="1:6" x14ac:dyDescent="0.2">
      <c r="A290" t="s">
        <v>687</v>
      </c>
      <c r="B290" t="s">
        <v>118</v>
      </c>
      <c r="C290" t="s">
        <v>257</v>
      </c>
      <c r="D290" t="str">
        <f>_xlfn.XLOOKUP(Tabla3[[#This Row],[CODIGO CDP]],Tabla2[CODIGO CDP],Tabla2[Rubro],"N",0)</f>
        <v>C-3603-1300-20-20305C-3603025-02</v>
      </c>
      <c r="E290" t="s">
        <v>1636</v>
      </c>
      <c r="F290" t="str">
        <f>_xlfn.CONCAT(Tabla3[[#This Row],[CODIGO CDP]],"-",Tabla3[[#This Row],[Rubro cdp]])</f>
        <v>4925-90-N-C-3603-1300-20-20305C-3603025-02</v>
      </c>
    </row>
    <row r="291" spans="1:6" x14ac:dyDescent="0.2">
      <c r="A291" t="s">
        <v>688</v>
      </c>
      <c r="B291" t="s">
        <v>31</v>
      </c>
      <c r="C291" t="s">
        <v>257</v>
      </c>
      <c r="D291" t="str">
        <f>_xlfn.XLOOKUP(Tabla3[[#This Row],[CODIGO CDP]],Tabla2[CODIGO CDP],Tabla2[Rubro],"N",0)</f>
        <v>C-3603-1300-20-20305C-3603025-02</v>
      </c>
      <c r="E291" t="s">
        <v>1637</v>
      </c>
      <c r="F291" t="str">
        <f>_xlfn.CONCAT(Tabla3[[#This Row],[CODIGO CDP]],"-",Tabla3[[#This Row],[Rubro cdp]])</f>
        <v>1625-10-N-C-3603-1300-20-20305C-3603025-02</v>
      </c>
    </row>
    <row r="292" spans="1:6" x14ac:dyDescent="0.2">
      <c r="A292" t="s">
        <v>689</v>
      </c>
      <c r="B292" t="s">
        <v>31</v>
      </c>
      <c r="C292" t="s">
        <v>257</v>
      </c>
      <c r="D292" t="str">
        <f>_xlfn.XLOOKUP(Tabla3[[#This Row],[CODIGO CDP]],Tabla2[CODIGO CDP],Tabla2[Rubro],"N",0)</f>
        <v>C-3603-1300-20-20305C-3603025-02</v>
      </c>
      <c r="E292" t="s">
        <v>1638</v>
      </c>
      <c r="F292" t="str">
        <f>_xlfn.CONCAT(Tabla3[[#This Row],[CODIGO CDP]],"-",Tabla3[[#This Row],[Rubro cdp]])</f>
        <v>1625-10-N-C-3603-1300-20-20305C-3603025-02</v>
      </c>
    </row>
    <row r="293" spans="1:6" x14ac:dyDescent="0.2">
      <c r="A293" t="s">
        <v>690</v>
      </c>
      <c r="B293" t="s">
        <v>107</v>
      </c>
      <c r="C293" t="s">
        <v>257</v>
      </c>
      <c r="D293" t="str">
        <f>_xlfn.XLOOKUP(Tabla3[[#This Row],[CODIGO CDP]],Tabla2[CODIGO CDP],Tabla2[Rubro],"N",0)</f>
        <v>C-3603-1300-20-20305C-3603025-02</v>
      </c>
      <c r="E293" t="s">
        <v>1639</v>
      </c>
      <c r="F293" t="str">
        <f>_xlfn.CONCAT(Tabla3[[#This Row],[CODIGO CDP]],"-",Tabla3[[#This Row],[Rubro cdp]])</f>
        <v>4425-85-N-C-3603-1300-20-20305C-3603025-02</v>
      </c>
    </row>
    <row r="294" spans="1:6" x14ac:dyDescent="0.2">
      <c r="A294" t="s">
        <v>691</v>
      </c>
      <c r="B294" t="s">
        <v>75</v>
      </c>
      <c r="C294" t="s">
        <v>257</v>
      </c>
      <c r="D294" t="str">
        <f>_xlfn.XLOOKUP(Tabla3[[#This Row],[CODIGO CDP]],Tabla2[CODIGO CDP],Tabla2[Rubro],"N",0)</f>
        <v>C-3603-1300-20-20305C-3603025-02</v>
      </c>
      <c r="E294" t="s">
        <v>1640</v>
      </c>
      <c r="F294" t="str">
        <f>_xlfn.CONCAT(Tabla3[[#This Row],[CODIGO CDP]],"-",Tabla3[[#This Row],[Rubro cdp]])</f>
        <v>325-38-N-C-3603-1300-20-20305C-3603025-02</v>
      </c>
    </row>
    <row r="295" spans="1:6" x14ac:dyDescent="0.2">
      <c r="A295" t="s">
        <v>692</v>
      </c>
      <c r="B295" t="s">
        <v>31</v>
      </c>
      <c r="C295" t="s">
        <v>257</v>
      </c>
      <c r="D295" t="str">
        <f>_xlfn.XLOOKUP(Tabla3[[#This Row],[CODIGO CDP]],Tabla2[CODIGO CDP],Tabla2[Rubro],"N",0)</f>
        <v>C-3603-1300-20-20305C-3603025-02</v>
      </c>
      <c r="E295" t="s">
        <v>1641</v>
      </c>
      <c r="F295" t="str">
        <f>_xlfn.CONCAT(Tabla3[[#This Row],[CODIGO CDP]],"-",Tabla3[[#This Row],[Rubro cdp]])</f>
        <v>1625-10-N-C-3603-1300-20-20305C-3603025-02</v>
      </c>
    </row>
    <row r="296" spans="1:6" x14ac:dyDescent="0.2">
      <c r="A296" t="s">
        <v>693</v>
      </c>
      <c r="B296" t="s">
        <v>39</v>
      </c>
      <c r="C296" t="s">
        <v>257</v>
      </c>
      <c r="D296" t="str">
        <f>_xlfn.XLOOKUP(Tabla3[[#This Row],[CODIGO CDP]],Tabla2[CODIGO CDP],Tabla2[Rubro],"N",0)</f>
        <v>C-3603-1300-20-20305C-3603025-02</v>
      </c>
      <c r="E296" t="s">
        <v>1642</v>
      </c>
      <c r="F296" t="str">
        <f>_xlfn.CONCAT(Tabla3[[#This Row],[CODIGO CDP]],"-",Tabla3[[#This Row],[Rubro cdp]])</f>
        <v>1925-10-N-C-3603-1300-20-20305C-3603025-02</v>
      </c>
    </row>
    <row r="297" spans="1:6" x14ac:dyDescent="0.2">
      <c r="A297" t="s">
        <v>694</v>
      </c>
      <c r="B297" t="s">
        <v>39</v>
      </c>
      <c r="C297" t="s">
        <v>257</v>
      </c>
      <c r="D297" t="str">
        <f>_xlfn.XLOOKUP(Tabla3[[#This Row],[CODIGO CDP]],Tabla2[CODIGO CDP],Tabla2[Rubro],"N",0)</f>
        <v>C-3603-1300-20-20305C-3603025-02</v>
      </c>
      <c r="E297" t="s">
        <v>1643</v>
      </c>
      <c r="F297" t="str">
        <f>_xlfn.CONCAT(Tabla3[[#This Row],[CODIGO CDP]],"-",Tabla3[[#This Row],[Rubro cdp]])</f>
        <v>1925-10-N-C-3603-1300-20-20305C-3603025-02</v>
      </c>
    </row>
    <row r="298" spans="1:6" x14ac:dyDescent="0.2">
      <c r="A298" t="s">
        <v>695</v>
      </c>
      <c r="B298" t="s">
        <v>39</v>
      </c>
      <c r="C298" t="s">
        <v>257</v>
      </c>
      <c r="D298" t="str">
        <f>_xlfn.XLOOKUP(Tabla3[[#This Row],[CODIGO CDP]],Tabla2[CODIGO CDP],Tabla2[Rubro],"N",0)</f>
        <v>C-3603-1300-20-20305C-3603025-02</v>
      </c>
      <c r="E298" t="s">
        <v>1644</v>
      </c>
      <c r="F298" t="str">
        <f>_xlfn.CONCAT(Tabla3[[#This Row],[CODIGO CDP]],"-",Tabla3[[#This Row],[Rubro cdp]])</f>
        <v>1925-10-N-C-3603-1300-20-20305C-3603025-02</v>
      </c>
    </row>
    <row r="299" spans="1:6" x14ac:dyDescent="0.2">
      <c r="A299" t="s">
        <v>696</v>
      </c>
      <c r="B299" t="s">
        <v>39</v>
      </c>
      <c r="C299" t="s">
        <v>257</v>
      </c>
      <c r="D299" t="str">
        <f>_xlfn.XLOOKUP(Tabla3[[#This Row],[CODIGO CDP]],Tabla2[CODIGO CDP],Tabla2[Rubro],"N",0)</f>
        <v>C-3603-1300-20-20305C-3603025-02</v>
      </c>
      <c r="E299" t="s">
        <v>1645</v>
      </c>
      <c r="F299" t="str">
        <f>_xlfn.CONCAT(Tabla3[[#This Row],[CODIGO CDP]],"-",Tabla3[[#This Row],[Rubro cdp]])</f>
        <v>1925-10-N-C-3603-1300-20-20305C-3603025-02</v>
      </c>
    </row>
    <row r="300" spans="1:6" x14ac:dyDescent="0.2">
      <c r="A300" t="s">
        <v>697</v>
      </c>
      <c r="B300" t="s">
        <v>39</v>
      </c>
      <c r="C300" t="s">
        <v>257</v>
      </c>
      <c r="D300" t="str">
        <f>_xlfn.XLOOKUP(Tabla3[[#This Row],[CODIGO CDP]],Tabla2[CODIGO CDP],Tabla2[Rubro],"N",0)</f>
        <v>C-3603-1300-20-20305C-3603025-02</v>
      </c>
      <c r="E300" t="s">
        <v>1646</v>
      </c>
      <c r="F300" t="str">
        <f>_xlfn.CONCAT(Tabla3[[#This Row],[CODIGO CDP]],"-",Tabla3[[#This Row],[Rubro cdp]])</f>
        <v>1925-10-N-C-3603-1300-20-20305C-3603025-02</v>
      </c>
    </row>
    <row r="301" spans="1:6" x14ac:dyDescent="0.2">
      <c r="A301" t="s">
        <v>698</v>
      </c>
      <c r="B301" t="s">
        <v>39</v>
      </c>
      <c r="C301" t="s">
        <v>257</v>
      </c>
      <c r="D301" t="str">
        <f>_xlfn.XLOOKUP(Tabla3[[#This Row],[CODIGO CDP]],Tabla2[CODIGO CDP],Tabla2[Rubro],"N",0)</f>
        <v>C-3603-1300-20-20305C-3603025-02</v>
      </c>
      <c r="E301" t="s">
        <v>1647</v>
      </c>
      <c r="F301" t="str">
        <f>_xlfn.CONCAT(Tabla3[[#This Row],[CODIGO CDP]],"-",Tabla3[[#This Row],[Rubro cdp]])</f>
        <v>1925-10-N-C-3603-1300-20-20305C-3603025-02</v>
      </c>
    </row>
    <row r="302" spans="1:6" x14ac:dyDescent="0.2">
      <c r="A302" t="s">
        <v>699</v>
      </c>
      <c r="B302" t="s">
        <v>88</v>
      </c>
      <c r="C302" t="s">
        <v>257</v>
      </c>
      <c r="D302" t="str">
        <f>_xlfn.XLOOKUP(Tabla3[[#This Row],[CODIGO CDP]],Tabla2[CODIGO CDP],Tabla2[Rubro],"N",0)</f>
        <v>C-3603-1300-20-20305C-3603025-02</v>
      </c>
      <c r="E302" t="s">
        <v>1648</v>
      </c>
      <c r="F302" t="str">
        <f>_xlfn.CONCAT(Tabla3[[#This Row],[CODIGO CDP]],"-",Tabla3[[#This Row],[Rubro cdp]])</f>
        <v>3625-42-N-C-3603-1300-20-20305C-3603025-02</v>
      </c>
    </row>
    <row r="303" spans="1:6" x14ac:dyDescent="0.2">
      <c r="A303" t="s">
        <v>700</v>
      </c>
      <c r="B303" t="s">
        <v>75</v>
      </c>
      <c r="C303" t="s">
        <v>257</v>
      </c>
      <c r="D303" t="str">
        <f>_xlfn.XLOOKUP(Tabla3[[#This Row],[CODIGO CDP]],Tabla2[CODIGO CDP],Tabla2[Rubro],"N",0)</f>
        <v>C-3603-1300-20-20305C-3603025-02</v>
      </c>
      <c r="E303" t="s">
        <v>1649</v>
      </c>
      <c r="F303" t="str">
        <f>_xlfn.CONCAT(Tabla3[[#This Row],[CODIGO CDP]],"-",Tabla3[[#This Row],[Rubro cdp]])</f>
        <v>325-38-N-C-3603-1300-20-20305C-3603025-02</v>
      </c>
    </row>
    <row r="304" spans="1:6" x14ac:dyDescent="0.2">
      <c r="A304" t="s">
        <v>701</v>
      </c>
      <c r="B304" t="s">
        <v>31</v>
      </c>
      <c r="C304" t="s">
        <v>257</v>
      </c>
      <c r="D304" t="str">
        <f>_xlfn.XLOOKUP(Tabla3[[#This Row],[CODIGO CDP]],Tabla2[CODIGO CDP],Tabla2[Rubro],"N",0)</f>
        <v>C-3603-1300-20-20305C-3603025-02</v>
      </c>
      <c r="E304" t="s">
        <v>1650</v>
      </c>
      <c r="F304" t="str">
        <f>_xlfn.CONCAT(Tabla3[[#This Row],[CODIGO CDP]],"-",Tabla3[[#This Row],[Rubro cdp]])</f>
        <v>1625-10-N-C-3603-1300-20-20305C-3603025-02</v>
      </c>
    </row>
    <row r="305" spans="1:6" x14ac:dyDescent="0.2">
      <c r="A305" t="s">
        <v>702</v>
      </c>
      <c r="B305" t="s">
        <v>31</v>
      </c>
      <c r="C305" t="s">
        <v>257</v>
      </c>
      <c r="D305" t="str">
        <f>_xlfn.XLOOKUP(Tabla3[[#This Row],[CODIGO CDP]],Tabla2[CODIGO CDP],Tabla2[Rubro],"N",0)</f>
        <v>C-3603-1300-20-20305C-3603025-02</v>
      </c>
      <c r="E305" t="s">
        <v>1651</v>
      </c>
      <c r="F305" t="str">
        <f>_xlfn.CONCAT(Tabla3[[#This Row],[CODIGO CDP]],"-",Tabla3[[#This Row],[Rubro cdp]])</f>
        <v>1625-10-N-C-3603-1300-20-20305C-3603025-02</v>
      </c>
    </row>
    <row r="306" spans="1:6" x14ac:dyDescent="0.2">
      <c r="A306" t="s">
        <v>703</v>
      </c>
      <c r="B306" t="s">
        <v>16</v>
      </c>
      <c r="C306" t="s">
        <v>257</v>
      </c>
      <c r="D306" t="str">
        <f>_xlfn.XLOOKUP(Tabla3[[#This Row],[CODIGO CDP]],Tabla2[CODIGO CDP],Tabla2[Rubro],"N",0)</f>
        <v>C-3603-1300-20-20305C-3603025-02</v>
      </c>
      <c r="E306" t="s">
        <v>1652</v>
      </c>
      <c r="F306" t="str">
        <f>_xlfn.CONCAT(Tabla3[[#This Row],[CODIGO CDP]],"-",Tabla3[[#This Row],[Rubro cdp]])</f>
        <v>1225-10-P-C-3603-1300-20-20305C-3603025-02</v>
      </c>
    </row>
    <row r="307" spans="1:6" x14ac:dyDescent="0.2">
      <c r="A307" t="s">
        <v>704</v>
      </c>
      <c r="B307" t="s">
        <v>16</v>
      </c>
      <c r="C307" t="s">
        <v>257</v>
      </c>
      <c r="D307" t="str">
        <f>_xlfn.XLOOKUP(Tabla3[[#This Row],[CODIGO CDP]],Tabla2[CODIGO CDP],Tabla2[Rubro],"N",0)</f>
        <v>C-3603-1300-20-20305C-3603025-02</v>
      </c>
      <c r="E307" t="s">
        <v>1653</v>
      </c>
      <c r="F307" t="str">
        <f>_xlfn.CONCAT(Tabla3[[#This Row],[CODIGO CDP]],"-",Tabla3[[#This Row],[Rubro cdp]])</f>
        <v>1225-10-P-C-3603-1300-20-20305C-3603025-02</v>
      </c>
    </row>
    <row r="308" spans="1:6" x14ac:dyDescent="0.2">
      <c r="A308" t="s">
        <v>705</v>
      </c>
      <c r="B308" t="s">
        <v>31</v>
      </c>
      <c r="C308" t="s">
        <v>257</v>
      </c>
      <c r="D308" t="str">
        <f>_xlfn.XLOOKUP(Tabla3[[#This Row],[CODIGO CDP]],Tabla2[CODIGO CDP],Tabla2[Rubro],"N",0)</f>
        <v>C-3603-1300-20-20305C-3603025-02</v>
      </c>
      <c r="E308" t="s">
        <v>1654</v>
      </c>
      <c r="F308" t="str">
        <f>_xlfn.CONCAT(Tabla3[[#This Row],[CODIGO CDP]],"-",Tabla3[[#This Row],[Rubro cdp]])</f>
        <v>1625-10-N-C-3603-1300-20-20305C-3603025-02</v>
      </c>
    </row>
    <row r="309" spans="1:6" x14ac:dyDescent="0.2">
      <c r="A309" t="s">
        <v>706</v>
      </c>
      <c r="B309" t="s">
        <v>82</v>
      </c>
      <c r="C309" t="s">
        <v>262</v>
      </c>
      <c r="D309" t="str">
        <f>_xlfn.XLOOKUP(Tabla3[[#This Row],[CODIGO CDP]],Tabla2[CODIGO CDP],Tabla2[Rubro],"N",0)</f>
        <v>C-3603-1300-20-20305C-3603033-02</v>
      </c>
      <c r="E309" t="s">
        <v>1655</v>
      </c>
      <c r="F309" t="str">
        <f>_xlfn.CONCAT(Tabla3[[#This Row],[CODIGO CDP]],"-",Tabla3[[#This Row],[Rubro cdp]])</f>
        <v>3425-28-N-C-3603-1300-20-20305C-3603033-02</v>
      </c>
    </row>
    <row r="310" spans="1:6" x14ac:dyDescent="0.2">
      <c r="A310" t="s">
        <v>707</v>
      </c>
      <c r="B310" t="s">
        <v>88</v>
      </c>
      <c r="C310" t="s">
        <v>257</v>
      </c>
      <c r="D310" t="str">
        <f>_xlfn.XLOOKUP(Tabla3[[#This Row],[CODIGO CDP]],Tabla2[CODIGO CDP],Tabla2[Rubro],"N",0)</f>
        <v>C-3603-1300-20-20305C-3603025-02</v>
      </c>
      <c r="E310" t="s">
        <v>1656</v>
      </c>
      <c r="F310" t="str">
        <f>_xlfn.CONCAT(Tabla3[[#This Row],[CODIGO CDP]],"-",Tabla3[[#This Row],[Rubro cdp]])</f>
        <v>3625-42-N-C-3603-1300-20-20305C-3603025-02</v>
      </c>
    </row>
    <row r="311" spans="1:6" x14ac:dyDescent="0.2">
      <c r="A311" t="s">
        <v>708</v>
      </c>
      <c r="B311" t="s">
        <v>88</v>
      </c>
      <c r="C311" t="s">
        <v>257</v>
      </c>
      <c r="D311" t="str">
        <f>_xlfn.XLOOKUP(Tabla3[[#This Row],[CODIGO CDP]],Tabla2[CODIGO CDP],Tabla2[Rubro],"N",0)</f>
        <v>C-3603-1300-20-20305C-3603025-02</v>
      </c>
      <c r="E311" t="s">
        <v>1657</v>
      </c>
      <c r="F311" t="str">
        <f>_xlfn.CONCAT(Tabla3[[#This Row],[CODIGO CDP]],"-",Tabla3[[#This Row],[Rubro cdp]])</f>
        <v>3625-42-N-C-3603-1300-20-20305C-3603025-02</v>
      </c>
    </row>
    <row r="312" spans="1:6" x14ac:dyDescent="0.2">
      <c r="A312" t="s">
        <v>709</v>
      </c>
      <c r="B312" t="s">
        <v>88</v>
      </c>
      <c r="C312" t="s">
        <v>257</v>
      </c>
      <c r="D312" t="str">
        <f>_xlfn.XLOOKUP(Tabla3[[#This Row],[CODIGO CDP]],Tabla2[CODIGO CDP],Tabla2[Rubro],"N",0)</f>
        <v>C-3603-1300-20-20305C-3603025-02</v>
      </c>
      <c r="E312" t="s">
        <v>1658</v>
      </c>
      <c r="F312" t="str">
        <f>_xlfn.CONCAT(Tabla3[[#This Row],[CODIGO CDP]],"-",Tabla3[[#This Row],[Rubro cdp]])</f>
        <v>3625-42-N-C-3603-1300-20-20305C-3603025-02</v>
      </c>
    </row>
    <row r="313" spans="1:6" x14ac:dyDescent="0.2">
      <c r="A313" t="s">
        <v>710</v>
      </c>
      <c r="B313" t="s">
        <v>77</v>
      </c>
      <c r="C313" t="s">
        <v>262</v>
      </c>
      <c r="D313" t="str">
        <f>_xlfn.XLOOKUP(Tabla3[[#This Row],[CODIGO CDP]],Tabla2[CODIGO CDP],Tabla2[Rubro],"N",0)</f>
        <v>C-3603-1300-20-20305C-3603033-02</v>
      </c>
      <c r="E313" t="s">
        <v>1659</v>
      </c>
      <c r="F313" t="str">
        <f>_xlfn.CONCAT(Tabla3[[#This Row],[CODIGO CDP]],"-",Tabla3[[#This Row],[Rubro cdp]])</f>
        <v>3325-28-N-C-3603-1300-20-20305C-3603033-02</v>
      </c>
    </row>
    <row r="314" spans="1:6" x14ac:dyDescent="0.2">
      <c r="A314" t="s">
        <v>711</v>
      </c>
      <c r="B314" t="s">
        <v>77</v>
      </c>
      <c r="C314" t="s">
        <v>262</v>
      </c>
      <c r="D314" t="str">
        <f>_xlfn.XLOOKUP(Tabla3[[#This Row],[CODIGO CDP]],Tabla2[CODIGO CDP],Tabla2[Rubro],"N",0)</f>
        <v>C-3603-1300-20-20305C-3603033-02</v>
      </c>
      <c r="E314" t="s">
        <v>1660</v>
      </c>
      <c r="F314" t="str">
        <f>_xlfn.CONCAT(Tabla3[[#This Row],[CODIGO CDP]],"-",Tabla3[[#This Row],[Rubro cdp]])</f>
        <v>3325-28-N-C-3603-1300-20-20305C-3603033-02</v>
      </c>
    </row>
    <row r="315" spans="1:6" x14ac:dyDescent="0.2">
      <c r="A315" t="s">
        <v>712</v>
      </c>
      <c r="B315" t="s">
        <v>77</v>
      </c>
      <c r="C315" t="s">
        <v>262</v>
      </c>
      <c r="D315" t="str">
        <f>_xlfn.XLOOKUP(Tabla3[[#This Row],[CODIGO CDP]],Tabla2[CODIGO CDP],Tabla2[Rubro],"N",0)</f>
        <v>C-3603-1300-20-20305C-3603033-02</v>
      </c>
      <c r="E315" t="s">
        <v>1661</v>
      </c>
      <c r="F315" t="str">
        <f>_xlfn.CONCAT(Tabla3[[#This Row],[CODIGO CDP]],"-",Tabla3[[#This Row],[Rubro cdp]])</f>
        <v>3325-28-N-C-3603-1300-20-20305C-3603033-02</v>
      </c>
    </row>
    <row r="316" spans="1:6" x14ac:dyDescent="0.2">
      <c r="A316" t="s">
        <v>713</v>
      </c>
      <c r="B316" t="s">
        <v>77</v>
      </c>
      <c r="C316" t="s">
        <v>262</v>
      </c>
      <c r="D316" t="str">
        <f>_xlfn.XLOOKUP(Tabla3[[#This Row],[CODIGO CDP]],Tabla2[CODIGO CDP],Tabla2[Rubro],"N",0)</f>
        <v>C-3603-1300-20-20305C-3603033-02</v>
      </c>
      <c r="E316" t="s">
        <v>1662</v>
      </c>
      <c r="F316" t="str">
        <f>_xlfn.CONCAT(Tabla3[[#This Row],[CODIGO CDP]],"-",Tabla3[[#This Row],[Rubro cdp]])</f>
        <v>3325-28-N-C-3603-1300-20-20305C-3603033-02</v>
      </c>
    </row>
    <row r="317" spans="1:6" x14ac:dyDescent="0.2">
      <c r="A317" t="s">
        <v>714</v>
      </c>
      <c r="B317" t="s">
        <v>39</v>
      </c>
      <c r="C317" t="s">
        <v>257</v>
      </c>
      <c r="D317" t="str">
        <f>_xlfn.XLOOKUP(Tabla3[[#This Row],[CODIGO CDP]],Tabla2[CODIGO CDP],Tabla2[Rubro],"N",0)</f>
        <v>C-3603-1300-20-20305C-3603025-02</v>
      </c>
      <c r="E317" t="s">
        <v>1663</v>
      </c>
      <c r="F317" t="str">
        <f>_xlfn.CONCAT(Tabla3[[#This Row],[CODIGO CDP]],"-",Tabla3[[#This Row],[Rubro cdp]])</f>
        <v>1925-10-N-C-3603-1300-20-20305C-3603025-02</v>
      </c>
    </row>
    <row r="318" spans="1:6" x14ac:dyDescent="0.2">
      <c r="A318" t="s">
        <v>715</v>
      </c>
      <c r="B318" t="s">
        <v>77</v>
      </c>
      <c r="C318" t="s">
        <v>262</v>
      </c>
      <c r="D318" t="str">
        <f>_xlfn.XLOOKUP(Tabla3[[#This Row],[CODIGO CDP]],Tabla2[CODIGO CDP],Tabla2[Rubro],"N",0)</f>
        <v>C-3603-1300-20-20305C-3603033-02</v>
      </c>
      <c r="E318" t="s">
        <v>1664</v>
      </c>
      <c r="F318" t="str">
        <f>_xlfn.CONCAT(Tabla3[[#This Row],[CODIGO CDP]],"-",Tabla3[[#This Row],[Rubro cdp]])</f>
        <v>3325-28-N-C-3603-1300-20-20305C-3603033-02</v>
      </c>
    </row>
    <row r="319" spans="1:6" x14ac:dyDescent="0.2">
      <c r="A319" t="s">
        <v>716</v>
      </c>
      <c r="B319" t="s">
        <v>77</v>
      </c>
      <c r="C319" t="s">
        <v>262</v>
      </c>
      <c r="D319" t="str">
        <f>_xlfn.XLOOKUP(Tabla3[[#This Row],[CODIGO CDP]],Tabla2[CODIGO CDP],Tabla2[Rubro],"N",0)</f>
        <v>C-3603-1300-20-20305C-3603033-02</v>
      </c>
      <c r="E319" t="s">
        <v>1665</v>
      </c>
      <c r="F319" t="str">
        <f>_xlfn.CONCAT(Tabla3[[#This Row],[CODIGO CDP]],"-",Tabla3[[#This Row],[Rubro cdp]])</f>
        <v>3325-28-N-C-3603-1300-20-20305C-3603033-02</v>
      </c>
    </row>
    <row r="320" spans="1:6" x14ac:dyDescent="0.2">
      <c r="A320" t="s">
        <v>717</v>
      </c>
      <c r="B320" t="s">
        <v>88</v>
      </c>
      <c r="C320" t="s">
        <v>257</v>
      </c>
      <c r="D320" t="str">
        <f>_xlfn.XLOOKUP(Tabla3[[#This Row],[CODIGO CDP]],Tabla2[CODIGO CDP],Tabla2[Rubro],"N",0)</f>
        <v>C-3603-1300-20-20305C-3603025-02</v>
      </c>
      <c r="E320" t="s">
        <v>1666</v>
      </c>
      <c r="F320" t="str">
        <f>_xlfn.CONCAT(Tabla3[[#This Row],[CODIGO CDP]],"-",Tabla3[[#This Row],[Rubro cdp]])</f>
        <v>3625-42-N-C-3603-1300-20-20305C-3603025-02</v>
      </c>
    </row>
    <row r="321" spans="1:6" x14ac:dyDescent="0.2">
      <c r="A321" t="s">
        <v>718</v>
      </c>
      <c r="B321" t="s">
        <v>77</v>
      </c>
      <c r="C321" t="s">
        <v>262</v>
      </c>
      <c r="D321" t="str">
        <f>_xlfn.XLOOKUP(Tabla3[[#This Row],[CODIGO CDP]],Tabla2[CODIGO CDP],Tabla2[Rubro],"N",0)</f>
        <v>C-3603-1300-20-20305C-3603033-02</v>
      </c>
      <c r="E321" t="s">
        <v>1667</v>
      </c>
      <c r="F321" t="str">
        <f>_xlfn.CONCAT(Tabla3[[#This Row],[CODIGO CDP]],"-",Tabla3[[#This Row],[Rubro cdp]])</f>
        <v>3325-28-N-C-3603-1300-20-20305C-3603033-02</v>
      </c>
    </row>
    <row r="322" spans="1:6" x14ac:dyDescent="0.2">
      <c r="A322" t="s">
        <v>719</v>
      </c>
      <c r="B322" t="s">
        <v>16</v>
      </c>
      <c r="C322" t="s">
        <v>257</v>
      </c>
      <c r="D322" t="str">
        <f>_xlfn.XLOOKUP(Tabla3[[#This Row],[CODIGO CDP]],Tabla2[CODIGO CDP],Tabla2[Rubro],"N",0)</f>
        <v>C-3603-1300-20-20305C-3603025-02</v>
      </c>
      <c r="E322" t="s">
        <v>1668</v>
      </c>
      <c r="F322" t="str">
        <f>_xlfn.CONCAT(Tabla3[[#This Row],[CODIGO CDP]],"-",Tabla3[[#This Row],[Rubro cdp]])</f>
        <v>1225-10-P-C-3603-1300-20-20305C-3603025-02</v>
      </c>
    </row>
    <row r="323" spans="1:6" x14ac:dyDescent="0.2">
      <c r="A323" t="s">
        <v>720</v>
      </c>
      <c r="B323" t="s">
        <v>239</v>
      </c>
      <c r="C323" t="s">
        <v>257</v>
      </c>
      <c r="D323" t="str">
        <f>_xlfn.XLOOKUP(Tabla3[[#This Row],[CODIGO CDP]],Tabla2[CODIGO CDP],Tabla2[Rubro],"N",0)</f>
        <v>C-3603-1300-20-20305C-3603025-02</v>
      </c>
      <c r="E323" t="s">
        <v>1669</v>
      </c>
      <c r="F323" t="str">
        <f>_xlfn.CONCAT(Tabla3[[#This Row],[CODIGO CDP]],"-",Tabla3[[#This Row],[Rubro cdp]])</f>
        <v>925-11-N-C-3603-1300-20-20305C-3603025-02</v>
      </c>
    </row>
    <row r="324" spans="1:6" x14ac:dyDescent="0.2">
      <c r="A324" t="s">
        <v>721</v>
      </c>
      <c r="B324" t="s">
        <v>239</v>
      </c>
      <c r="C324" t="s">
        <v>257</v>
      </c>
      <c r="D324" t="str">
        <f>_xlfn.XLOOKUP(Tabla3[[#This Row],[CODIGO CDP]],Tabla2[CODIGO CDP],Tabla2[Rubro],"N",0)</f>
        <v>C-3603-1300-20-20305C-3603025-02</v>
      </c>
      <c r="E324" t="s">
        <v>1670</v>
      </c>
      <c r="F324" t="str">
        <f>_xlfn.CONCAT(Tabla3[[#This Row],[CODIGO CDP]],"-",Tabla3[[#This Row],[Rubro cdp]])</f>
        <v>925-11-N-C-3603-1300-20-20305C-3603025-02</v>
      </c>
    </row>
    <row r="325" spans="1:6" x14ac:dyDescent="0.2">
      <c r="A325" t="s">
        <v>722</v>
      </c>
      <c r="B325" t="s">
        <v>75</v>
      </c>
      <c r="C325" t="s">
        <v>257</v>
      </c>
      <c r="D325" t="str">
        <f>_xlfn.XLOOKUP(Tabla3[[#This Row],[CODIGO CDP]],Tabla2[CODIGO CDP],Tabla2[Rubro],"N",0)</f>
        <v>C-3603-1300-20-20305C-3603025-02</v>
      </c>
      <c r="E325" t="s">
        <v>1671</v>
      </c>
      <c r="F325" t="str">
        <f>_xlfn.CONCAT(Tabla3[[#This Row],[CODIGO CDP]],"-",Tabla3[[#This Row],[Rubro cdp]])</f>
        <v>325-38-N-C-3603-1300-20-20305C-3603025-02</v>
      </c>
    </row>
    <row r="326" spans="1:6" x14ac:dyDescent="0.2">
      <c r="A326" t="s">
        <v>723</v>
      </c>
      <c r="B326" t="s">
        <v>169</v>
      </c>
      <c r="C326" t="s">
        <v>267</v>
      </c>
      <c r="D326" t="str">
        <f>_xlfn.XLOOKUP(Tabla3[[#This Row],[CODIGO CDP]],Tabla2[CODIGO CDP],Tabla2[Rubro],"N",0)</f>
        <v>C-3605-1300-3-40402A-3605019-02</v>
      </c>
      <c r="E326" t="s">
        <v>1672</v>
      </c>
      <c r="F326" t="str">
        <f>_xlfn.CONCAT(Tabla3[[#This Row],[CODIGO CDP]],"-",Tabla3[[#This Row],[Rubro cdp]])</f>
        <v>7125-70-P-C-3605-1300-3-40402A-3605019-02</v>
      </c>
    </row>
    <row r="327" spans="1:6" x14ac:dyDescent="0.2">
      <c r="A327" t="s">
        <v>724</v>
      </c>
      <c r="B327" t="s">
        <v>167</v>
      </c>
      <c r="C327" t="s">
        <v>266</v>
      </c>
      <c r="D327" t="str">
        <f>_xlfn.XLOOKUP(Tabla3[[#This Row],[CODIGO CDP]],Tabla2[CODIGO CDP],Tabla2[Rubro],"N",0)</f>
        <v>C-3605-1300-3-40402A-3605007-02</v>
      </c>
      <c r="E327" t="s">
        <v>1673</v>
      </c>
      <c r="F327" t="str">
        <f>_xlfn.CONCAT(Tabla3[[#This Row],[CODIGO CDP]],"-",Tabla3[[#This Row],[Rubro cdp]])</f>
        <v>7025-69-P-C-3605-1300-3-40402A-3605007-02</v>
      </c>
    </row>
    <row r="328" spans="1:6" x14ac:dyDescent="0.2">
      <c r="A328" t="s">
        <v>725</v>
      </c>
      <c r="B328" t="s">
        <v>44</v>
      </c>
      <c r="C328" t="s">
        <v>257</v>
      </c>
      <c r="D328" t="str">
        <f>_xlfn.XLOOKUP(Tabla3[[#This Row],[CODIGO CDP]],Tabla2[CODIGO CDP],Tabla2[Rubro],"N",0)</f>
        <v>C-3603-1300-20-20305C-3603025-02</v>
      </c>
      <c r="E328" t="s">
        <v>1674</v>
      </c>
      <c r="F328" t="str">
        <f>_xlfn.CONCAT(Tabla3[[#This Row],[CODIGO CDP]],"-",Tabla3[[#This Row],[Rubro cdp]])</f>
        <v>2125-11-N-C-3603-1300-20-20305C-3603025-02</v>
      </c>
    </row>
    <row r="329" spans="1:6" x14ac:dyDescent="0.2">
      <c r="A329" t="s">
        <v>726</v>
      </c>
      <c r="B329" t="s">
        <v>169</v>
      </c>
      <c r="C329" t="s">
        <v>267</v>
      </c>
      <c r="D329" t="str">
        <f>_xlfn.XLOOKUP(Tabla3[[#This Row],[CODIGO CDP]],Tabla2[CODIGO CDP],Tabla2[Rubro],"N",0)</f>
        <v>C-3605-1300-3-40402A-3605019-02</v>
      </c>
      <c r="E329" t="s">
        <v>1675</v>
      </c>
      <c r="F329" t="str">
        <f>_xlfn.CONCAT(Tabla3[[#This Row],[CODIGO CDP]],"-",Tabla3[[#This Row],[Rubro cdp]])</f>
        <v>7125-70-P-C-3605-1300-3-40402A-3605019-02</v>
      </c>
    </row>
    <row r="330" spans="1:6" x14ac:dyDescent="0.2">
      <c r="A330" t="s">
        <v>727</v>
      </c>
      <c r="B330" t="s">
        <v>169</v>
      </c>
      <c r="C330" t="s">
        <v>267</v>
      </c>
      <c r="D330" t="str">
        <f>_xlfn.XLOOKUP(Tabla3[[#This Row],[CODIGO CDP]],Tabla2[CODIGO CDP],Tabla2[Rubro],"N",0)</f>
        <v>C-3605-1300-3-40402A-3605019-02</v>
      </c>
      <c r="E330" t="s">
        <v>1676</v>
      </c>
      <c r="F330" t="str">
        <f>_xlfn.CONCAT(Tabla3[[#This Row],[CODIGO CDP]],"-",Tabla3[[#This Row],[Rubro cdp]])</f>
        <v>7125-70-P-C-3605-1300-3-40402A-3605019-02</v>
      </c>
    </row>
    <row r="331" spans="1:6" x14ac:dyDescent="0.2">
      <c r="A331" t="s">
        <v>728</v>
      </c>
      <c r="B331" t="s">
        <v>169</v>
      </c>
      <c r="C331" t="s">
        <v>267</v>
      </c>
      <c r="D331" t="str">
        <f>_xlfn.XLOOKUP(Tabla3[[#This Row],[CODIGO CDP]],Tabla2[CODIGO CDP],Tabla2[Rubro],"N",0)</f>
        <v>C-3605-1300-3-40402A-3605019-02</v>
      </c>
      <c r="E331" t="s">
        <v>1677</v>
      </c>
      <c r="F331" t="str">
        <f>_xlfn.CONCAT(Tabla3[[#This Row],[CODIGO CDP]],"-",Tabla3[[#This Row],[Rubro cdp]])</f>
        <v>7125-70-P-C-3605-1300-3-40402A-3605019-02</v>
      </c>
    </row>
    <row r="332" spans="1:6" x14ac:dyDescent="0.2">
      <c r="A332" t="s">
        <v>729</v>
      </c>
      <c r="B332" t="s">
        <v>169</v>
      </c>
      <c r="C332" t="s">
        <v>267</v>
      </c>
      <c r="D332" t="str">
        <f>_xlfn.XLOOKUP(Tabla3[[#This Row],[CODIGO CDP]],Tabla2[CODIGO CDP],Tabla2[Rubro],"N",0)</f>
        <v>C-3605-1300-3-40402A-3605019-02</v>
      </c>
      <c r="E332" t="s">
        <v>1678</v>
      </c>
      <c r="F332" t="str">
        <f>_xlfn.CONCAT(Tabla3[[#This Row],[CODIGO CDP]],"-",Tabla3[[#This Row],[Rubro cdp]])</f>
        <v>7125-70-P-C-3605-1300-3-40402A-3605019-02</v>
      </c>
    </row>
    <row r="333" spans="1:6" x14ac:dyDescent="0.2">
      <c r="A333" t="s">
        <v>730</v>
      </c>
      <c r="B333" t="s">
        <v>167</v>
      </c>
      <c r="C333" t="s">
        <v>266</v>
      </c>
      <c r="D333" t="str">
        <f>_xlfn.XLOOKUP(Tabla3[[#This Row],[CODIGO CDP]],Tabla2[CODIGO CDP],Tabla2[Rubro],"N",0)</f>
        <v>C-3605-1300-3-40402A-3605007-02</v>
      </c>
      <c r="E333" t="s">
        <v>1679</v>
      </c>
      <c r="F333" t="str">
        <f>_xlfn.CONCAT(Tabla3[[#This Row],[CODIGO CDP]],"-",Tabla3[[#This Row],[Rubro cdp]])</f>
        <v>7025-69-P-C-3605-1300-3-40402A-3605007-02</v>
      </c>
    </row>
    <row r="334" spans="1:6" x14ac:dyDescent="0.2">
      <c r="A334" t="s">
        <v>731</v>
      </c>
      <c r="B334" t="s">
        <v>167</v>
      </c>
      <c r="C334" t="s">
        <v>266</v>
      </c>
      <c r="D334" t="str">
        <f>_xlfn.XLOOKUP(Tabla3[[#This Row],[CODIGO CDP]],Tabla2[CODIGO CDP],Tabla2[Rubro],"N",0)</f>
        <v>C-3605-1300-3-40402A-3605007-02</v>
      </c>
      <c r="E334" t="s">
        <v>1680</v>
      </c>
      <c r="F334" t="str">
        <f>_xlfn.CONCAT(Tabla3[[#This Row],[CODIGO CDP]],"-",Tabla3[[#This Row],[Rubro cdp]])</f>
        <v>7025-69-P-C-3605-1300-3-40402A-3605007-02</v>
      </c>
    </row>
    <row r="335" spans="1:6" x14ac:dyDescent="0.2">
      <c r="A335" t="s">
        <v>732</v>
      </c>
      <c r="B335" t="s">
        <v>167</v>
      </c>
      <c r="C335" t="s">
        <v>266</v>
      </c>
      <c r="D335" t="str">
        <f>_xlfn.XLOOKUP(Tabla3[[#This Row],[CODIGO CDP]],Tabla2[CODIGO CDP],Tabla2[Rubro],"N",0)</f>
        <v>C-3605-1300-3-40402A-3605007-02</v>
      </c>
      <c r="E335" t="s">
        <v>1681</v>
      </c>
      <c r="F335" t="str">
        <f>_xlfn.CONCAT(Tabla3[[#This Row],[CODIGO CDP]],"-",Tabla3[[#This Row],[Rubro cdp]])</f>
        <v>7025-69-P-C-3605-1300-3-40402A-3605007-02</v>
      </c>
    </row>
    <row r="336" spans="1:6" x14ac:dyDescent="0.2">
      <c r="A336" t="s">
        <v>733</v>
      </c>
      <c r="B336" t="s">
        <v>167</v>
      </c>
      <c r="C336" t="s">
        <v>266</v>
      </c>
      <c r="D336" t="str">
        <f>_xlfn.XLOOKUP(Tabla3[[#This Row],[CODIGO CDP]],Tabla2[CODIGO CDP],Tabla2[Rubro],"N",0)</f>
        <v>C-3605-1300-3-40402A-3605007-02</v>
      </c>
      <c r="E336" t="s">
        <v>1682</v>
      </c>
      <c r="F336" t="str">
        <f>_xlfn.CONCAT(Tabla3[[#This Row],[CODIGO CDP]],"-",Tabla3[[#This Row],[Rubro cdp]])</f>
        <v>7025-69-P-C-3605-1300-3-40402A-3605007-02</v>
      </c>
    </row>
    <row r="337" spans="1:6" x14ac:dyDescent="0.2">
      <c r="A337" t="s">
        <v>734</v>
      </c>
      <c r="B337" t="s">
        <v>39</v>
      </c>
      <c r="C337" t="s">
        <v>257</v>
      </c>
      <c r="D337" t="str">
        <f>_xlfn.XLOOKUP(Tabla3[[#This Row],[CODIGO CDP]],Tabla2[CODIGO CDP],Tabla2[Rubro],"N",0)</f>
        <v>C-3603-1300-20-20305C-3603025-02</v>
      </c>
      <c r="E337" t="s">
        <v>1683</v>
      </c>
      <c r="F337" t="str">
        <f>_xlfn.CONCAT(Tabla3[[#This Row],[CODIGO CDP]],"-",Tabla3[[#This Row],[Rubro cdp]])</f>
        <v>1925-10-N-C-3603-1300-20-20305C-3603025-02</v>
      </c>
    </row>
    <row r="338" spans="1:6" x14ac:dyDescent="0.2">
      <c r="A338" t="s">
        <v>735</v>
      </c>
      <c r="B338" t="s">
        <v>118</v>
      </c>
      <c r="C338" t="s">
        <v>257</v>
      </c>
      <c r="D338" t="str">
        <f>_xlfn.XLOOKUP(Tabla3[[#This Row],[CODIGO CDP]],Tabla2[CODIGO CDP],Tabla2[Rubro],"N",0)</f>
        <v>C-3603-1300-20-20305C-3603025-02</v>
      </c>
      <c r="E338" t="s">
        <v>1684</v>
      </c>
      <c r="F338" t="str">
        <f>_xlfn.CONCAT(Tabla3[[#This Row],[CODIGO CDP]],"-",Tabla3[[#This Row],[Rubro cdp]])</f>
        <v>4925-90-N-C-3603-1300-20-20305C-3603025-02</v>
      </c>
    </row>
    <row r="339" spans="1:6" x14ac:dyDescent="0.2">
      <c r="A339" t="s">
        <v>736</v>
      </c>
      <c r="B339" t="s">
        <v>107</v>
      </c>
      <c r="C339" t="s">
        <v>257</v>
      </c>
      <c r="D339" t="str">
        <f>_xlfn.XLOOKUP(Tabla3[[#This Row],[CODIGO CDP]],Tabla2[CODIGO CDP],Tabla2[Rubro],"N",0)</f>
        <v>C-3603-1300-20-20305C-3603025-02</v>
      </c>
      <c r="E339" t="s">
        <v>1685</v>
      </c>
      <c r="F339" t="str">
        <f>_xlfn.CONCAT(Tabla3[[#This Row],[CODIGO CDP]],"-",Tabla3[[#This Row],[Rubro cdp]])</f>
        <v>4425-85-N-C-3603-1300-20-20305C-3603025-02</v>
      </c>
    </row>
    <row r="340" spans="1:6" x14ac:dyDescent="0.2">
      <c r="A340" t="s">
        <v>737</v>
      </c>
      <c r="B340" t="s">
        <v>75</v>
      </c>
      <c r="C340" t="s">
        <v>257</v>
      </c>
      <c r="D340" t="str">
        <f>_xlfn.XLOOKUP(Tabla3[[#This Row],[CODIGO CDP]],Tabla2[CODIGO CDP],Tabla2[Rubro],"N",0)</f>
        <v>C-3603-1300-20-20305C-3603025-02</v>
      </c>
      <c r="E340" t="s">
        <v>1686</v>
      </c>
      <c r="F340" t="str">
        <f>_xlfn.CONCAT(Tabla3[[#This Row],[CODIGO CDP]],"-",Tabla3[[#This Row],[Rubro cdp]])</f>
        <v>325-38-N-C-3603-1300-20-20305C-3603025-02</v>
      </c>
    </row>
    <row r="341" spans="1:6" x14ac:dyDescent="0.2">
      <c r="A341" t="s">
        <v>738</v>
      </c>
      <c r="B341" t="s">
        <v>115</v>
      </c>
      <c r="C341" t="s">
        <v>257</v>
      </c>
      <c r="D341" t="str">
        <f>_xlfn.XLOOKUP(Tabla3[[#This Row],[CODIGO CDP]],Tabla2[CODIGO CDP],Tabla2[Rubro],"N",0)</f>
        <v>C-3603-1300-20-20305C-3603025-02</v>
      </c>
      <c r="E341" t="s">
        <v>1687</v>
      </c>
      <c r="F341" t="str">
        <f>_xlfn.CONCAT(Tabla3[[#This Row],[CODIGO CDP]],"-",Tabla3[[#This Row],[Rubro cdp]])</f>
        <v>4825-90-N-C-3603-1300-20-20305C-3603025-02</v>
      </c>
    </row>
    <row r="342" spans="1:6" x14ac:dyDescent="0.2">
      <c r="A342" t="s">
        <v>739</v>
      </c>
      <c r="B342" t="s">
        <v>75</v>
      </c>
      <c r="C342" t="s">
        <v>257</v>
      </c>
      <c r="D342" t="str">
        <f>_xlfn.XLOOKUP(Tabla3[[#This Row],[CODIGO CDP]],Tabla2[CODIGO CDP],Tabla2[Rubro],"N",0)</f>
        <v>C-3603-1300-20-20305C-3603025-02</v>
      </c>
      <c r="E342" t="s">
        <v>1688</v>
      </c>
      <c r="F342" t="str">
        <f>_xlfn.CONCAT(Tabla3[[#This Row],[CODIGO CDP]],"-",Tabla3[[#This Row],[Rubro cdp]])</f>
        <v>325-38-N-C-3603-1300-20-20305C-3603025-02</v>
      </c>
    </row>
    <row r="343" spans="1:6" x14ac:dyDescent="0.2">
      <c r="A343" t="s">
        <v>740</v>
      </c>
      <c r="B343" t="s">
        <v>16</v>
      </c>
      <c r="C343" t="s">
        <v>257</v>
      </c>
      <c r="D343" t="str">
        <f>_xlfn.XLOOKUP(Tabla3[[#This Row],[CODIGO CDP]],Tabla2[CODIGO CDP],Tabla2[Rubro],"N",0)</f>
        <v>C-3603-1300-20-20305C-3603025-02</v>
      </c>
      <c r="E343" t="s">
        <v>1689</v>
      </c>
      <c r="F343" t="str">
        <f>_xlfn.CONCAT(Tabla3[[#This Row],[CODIGO CDP]],"-",Tabla3[[#This Row],[Rubro cdp]])</f>
        <v>1225-10-P-C-3603-1300-20-20305C-3603025-02</v>
      </c>
    </row>
    <row r="344" spans="1:6" x14ac:dyDescent="0.2">
      <c r="A344" t="s">
        <v>741</v>
      </c>
      <c r="B344" t="s">
        <v>16</v>
      </c>
      <c r="C344" t="s">
        <v>257</v>
      </c>
      <c r="D344" t="str">
        <f>_xlfn.XLOOKUP(Tabla3[[#This Row],[CODIGO CDP]],Tabla2[CODIGO CDP],Tabla2[Rubro],"N",0)</f>
        <v>C-3603-1300-20-20305C-3603025-02</v>
      </c>
      <c r="E344" t="s">
        <v>1690</v>
      </c>
      <c r="F344" t="str">
        <f>_xlfn.CONCAT(Tabla3[[#This Row],[CODIGO CDP]],"-",Tabla3[[#This Row],[Rubro cdp]])</f>
        <v>1225-10-P-C-3603-1300-20-20305C-3603025-02</v>
      </c>
    </row>
    <row r="345" spans="1:6" x14ac:dyDescent="0.2">
      <c r="A345" t="s">
        <v>742</v>
      </c>
      <c r="B345" t="s">
        <v>44</v>
      </c>
      <c r="C345" t="s">
        <v>257</v>
      </c>
      <c r="D345" t="str">
        <f>_xlfn.XLOOKUP(Tabla3[[#This Row],[CODIGO CDP]],Tabla2[CODIGO CDP],Tabla2[Rubro],"N",0)</f>
        <v>C-3603-1300-20-20305C-3603025-02</v>
      </c>
      <c r="E345" t="s">
        <v>1691</v>
      </c>
      <c r="F345" t="str">
        <f>_xlfn.CONCAT(Tabla3[[#This Row],[CODIGO CDP]],"-",Tabla3[[#This Row],[Rubro cdp]])</f>
        <v>2125-11-N-C-3603-1300-20-20305C-3603025-02</v>
      </c>
    </row>
    <row r="346" spans="1:6" x14ac:dyDescent="0.2">
      <c r="A346" t="s">
        <v>743</v>
      </c>
      <c r="B346" t="s">
        <v>44</v>
      </c>
      <c r="C346" t="s">
        <v>257</v>
      </c>
      <c r="D346" t="str">
        <f>_xlfn.XLOOKUP(Tabla3[[#This Row],[CODIGO CDP]],Tabla2[CODIGO CDP],Tabla2[Rubro],"N",0)</f>
        <v>C-3603-1300-20-20305C-3603025-02</v>
      </c>
      <c r="E346" t="s">
        <v>1692</v>
      </c>
      <c r="F346" t="str">
        <f>_xlfn.CONCAT(Tabla3[[#This Row],[CODIGO CDP]],"-",Tabla3[[#This Row],[Rubro cdp]])</f>
        <v>2125-11-N-C-3603-1300-20-20305C-3603025-02</v>
      </c>
    </row>
    <row r="347" spans="1:6" x14ac:dyDescent="0.2">
      <c r="A347" t="s">
        <v>744</v>
      </c>
      <c r="B347" t="s">
        <v>44</v>
      </c>
      <c r="C347" t="s">
        <v>257</v>
      </c>
      <c r="D347" t="str">
        <f>_xlfn.XLOOKUP(Tabla3[[#This Row],[CODIGO CDP]],Tabla2[CODIGO CDP],Tabla2[Rubro],"N",0)</f>
        <v>C-3603-1300-20-20305C-3603025-02</v>
      </c>
      <c r="E347" t="s">
        <v>1693</v>
      </c>
      <c r="F347" t="str">
        <f>_xlfn.CONCAT(Tabla3[[#This Row],[CODIGO CDP]],"-",Tabla3[[#This Row],[Rubro cdp]])</f>
        <v>2125-11-N-C-3603-1300-20-20305C-3603025-02</v>
      </c>
    </row>
    <row r="348" spans="1:6" x14ac:dyDescent="0.2">
      <c r="A348" t="s">
        <v>745</v>
      </c>
      <c r="B348" t="s">
        <v>44</v>
      </c>
      <c r="C348" t="s">
        <v>257</v>
      </c>
      <c r="D348" t="str">
        <f>_xlfn.XLOOKUP(Tabla3[[#This Row],[CODIGO CDP]],Tabla2[CODIGO CDP],Tabla2[Rubro],"N",0)</f>
        <v>C-3603-1300-20-20305C-3603025-02</v>
      </c>
      <c r="E348" t="s">
        <v>1694</v>
      </c>
      <c r="F348" t="str">
        <f>_xlfn.CONCAT(Tabla3[[#This Row],[CODIGO CDP]],"-",Tabla3[[#This Row],[Rubro cdp]])</f>
        <v>2125-11-N-C-3603-1300-20-20305C-3603025-02</v>
      </c>
    </row>
    <row r="349" spans="1:6" x14ac:dyDescent="0.2">
      <c r="A349" t="s">
        <v>746</v>
      </c>
      <c r="B349" t="s">
        <v>44</v>
      </c>
      <c r="C349" t="s">
        <v>257</v>
      </c>
      <c r="D349" t="str">
        <f>_xlfn.XLOOKUP(Tabla3[[#This Row],[CODIGO CDP]],Tabla2[CODIGO CDP],Tabla2[Rubro],"N",0)</f>
        <v>C-3603-1300-20-20305C-3603025-02</v>
      </c>
      <c r="E349" t="s">
        <v>1695</v>
      </c>
      <c r="F349" t="str">
        <f>_xlfn.CONCAT(Tabla3[[#This Row],[CODIGO CDP]],"-",Tabla3[[#This Row],[Rubro cdp]])</f>
        <v>2125-11-N-C-3603-1300-20-20305C-3603025-02</v>
      </c>
    </row>
    <row r="350" spans="1:6" x14ac:dyDescent="0.2">
      <c r="A350" t="s">
        <v>747</v>
      </c>
      <c r="B350" t="s">
        <v>44</v>
      </c>
      <c r="C350" t="s">
        <v>257</v>
      </c>
      <c r="D350" t="str">
        <f>_xlfn.XLOOKUP(Tabla3[[#This Row],[CODIGO CDP]],Tabla2[CODIGO CDP],Tabla2[Rubro],"N",0)</f>
        <v>C-3603-1300-20-20305C-3603025-02</v>
      </c>
      <c r="E350" t="s">
        <v>1696</v>
      </c>
      <c r="F350" t="str">
        <f>_xlfn.CONCAT(Tabla3[[#This Row],[CODIGO CDP]],"-",Tabla3[[#This Row],[Rubro cdp]])</f>
        <v>2125-11-N-C-3603-1300-20-20305C-3603025-02</v>
      </c>
    </row>
    <row r="351" spans="1:6" x14ac:dyDescent="0.2">
      <c r="A351" t="s">
        <v>748</v>
      </c>
      <c r="B351" t="s">
        <v>19</v>
      </c>
      <c r="C351" t="s">
        <v>257</v>
      </c>
      <c r="D351" t="str">
        <f>_xlfn.XLOOKUP(Tabla3[[#This Row],[CODIGO CDP]],Tabla2[CODIGO CDP],Tabla2[Rubro],"N",0)</f>
        <v>C-3603-1300-20-20305C-3603025-02</v>
      </c>
      <c r="E351" t="s">
        <v>1697</v>
      </c>
      <c r="F351" t="str">
        <f>_xlfn.CONCAT(Tabla3[[#This Row],[CODIGO CDP]],"-",Tabla3[[#This Row],[Rubro cdp]])</f>
        <v>125-38-N-C-3603-1300-20-20305C-3603025-02</v>
      </c>
    </row>
    <row r="352" spans="1:6" x14ac:dyDescent="0.2">
      <c r="A352" t="s">
        <v>749</v>
      </c>
      <c r="B352" t="s">
        <v>93</v>
      </c>
      <c r="C352" t="s">
        <v>257</v>
      </c>
      <c r="D352" t="str">
        <f>_xlfn.XLOOKUP(Tabla3[[#This Row],[CODIGO CDP]],Tabla2[CODIGO CDP],Tabla2[Rubro],"N",0)</f>
        <v>C-3603-1300-20-20305C-3603025-02</v>
      </c>
      <c r="E352" t="s">
        <v>1698</v>
      </c>
      <c r="F352" t="str">
        <f>_xlfn.CONCAT(Tabla3[[#This Row],[CODIGO CDP]],"-",Tabla3[[#This Row],[Rubro cdp]])</f>
        <v>3825-45-N-C-3603-1300-20-20305C-3603025-02</v>
      </c>
    </row>
    <row r="353" spans="1:6" x14ac:dyDescent="0.2">
      <c r="A353" t="s">
        <v>750</v>
      </c>
      <c r="B353" t="s">
        <v>93</v>
      </c>
      <c r="C353" t="s">
        <v>257</v>
      </c>
      <c r="D353" t="str">
        <f>_xlfn.XLOOKUP(Tabla3[[#This Row],[CODIGO CDP]],Tabla2[CODIGO CDP],Tabla2[Rubro],"N",0)</f>
        <v>C-3603-1300-20-20305C-3603025-02</v>
      </c>
      <c r="E353" t="s">
        <v>1699</v>
      </c>
      <c r="F353" t="str">
        <f>_xlfn.CONCAT(Tabla3[[#This Row],[CODIGO CDP]],"-",Tabla3[[#This Row],[Rubro cdp]])</f>
        <v>3825-45-N-C-3603-1300-20-20305C-3603025-02</v>
      </c>
    </row>
    <row r="354" spans="1:6" x14ac:dyDescent="0.2">
      <c r="A354" t="s">
        <v>751</v>
      </c>
      <c r="B354" t="s">
        <v>93</v>
      </c>
      <c r="C354" t="s">
        <v>257</v>
      </c>
      <c r="D354" t="str">
        <f>_xlfn.XLOOKUP(Tabla3[[#This Row],[CODIGO CDP]],Tabla2[CODIGO CDP],Tabla2[Rubro],"N",0)</f>
        <v>C-3603-1300-20-20305C-3603025-02</v>
      </c>
      <c r="E354" t="s">
        <v>1700</v>
      </c>
      <c r="F354" t="str">
        <f>_xlfn.CONCAT(Tabla3[[#This Row],[CODIGO CDP]],"-",Tabla3[[#This Row],[Rubro cdp]])</f>
        <v>3825-45-N-C-3603-1300-20-20305C-3603025-02</v>
      </c>
    </row>
    <row r="355" spans="1:6" x14ac:dyDescent="0.2">
      <c r="A355" t="s">
        <v>752</v>
      </c>
      <c r="B355" t="s">
        <v>93</v>
      </c>
      <c r="C355" t="s">
        <v>257</v>
      </c>
      <c r="D355" t="str">
        <f>_xlfn.XLOOKUP(Tabla3[[#This Row],[CODIGO CDP]],Tabla2[CODIGO CDP],Tabla2[Rubro],"N",0)</f>
        <v>C-3603-1300-20-20305C-3603025-02</v>
      </c>
      <c r="E355" t="s">
        <v>1701</v>
      </c>
      <c r="F355" t="str">
        <f>_xlfn.CONCAT(Tabla3[[#This Row],[CODIGO CDP]],"-",Tabla3[[#This Row],[Rubro cdp]])</f>
        <v>3825-45-N-C-3603-1300-20-20305C-3603025-02</v>
      </c>
    </row>
    <row r="356" spans="1:6" x14ac:dyDescent="0.2">
      <c r="A356" t="s">
        <v>753</v>
      </c>
      <c r="B356" t="s">
        <v>93</v>
      </c>
      <c r="C356" t="s">
        <v>257</v>
      </c>
      <c r="D356" t="str">
        <f>_xlfn.XLOOKUP(Tabla3[[#This Row],[CODIGO CDP]],Tabla2[CODIGO CDP],Tabla2[Rubro],"N",0)</f>
        <v>C-3603-1300-20-20305C-3603025-02</v>
      </c>
      <c r="E356" t="s">
        <v>1702</v>
      </c>
      <c r="F356" t="str">
        <f>_xlfn.CONCAT(Tabla3[[#This Row],[CODIGO CDP]],"-",Tabla3[[#This Row],[Rubro cdp]])</f>
        <v>3825-45-N-C-3603-1300-20-20305C-3603025-02</v>
      </c>
    </row>
    <row r="357" spans="1:6" x14ac:dyDescent="0.2">
      <c r="A357" t="s">
        <v>754</v>
      </c>
      <c r="B357" t="s">
        <v>93</v>
      </c>
      <c r="C357" t="s">
        <v>257</v>
      </c>
      <c r="D357" t="str">
        <f>_xlfn.XLOOKUP(Tabla3[[#This Row],[CODIGO CDP]],Tabla2[CODIGO CDP],Tabla2[Rubro],"N",0)</f>
        <v>C-3603-1300-20-20305C-3603025-02</v>
      </c>
      <c r="E357" t="s">
        <v>1703</v>
      </c>
      <c r="F357" t="str">
        <f>_xlfn.CONCAT(Tabla3[[#This Row],[CODIGO CDP]],"-",Tabla3[[#This Row],[Rubro cdp]])</f>
        <v>3825-45-N-C-3603-1300-20-20305C-3603025-02</v>
      </c>
    </row>
    <row r="358" spans="1:6" x14ac:dyDescent="0.2">
      <c r="A358" t="s">
        <v>755</v>
      </c>
      <c r="B358" t="s">
        <v>93</v>
      </c>
      <c r="C358" t="s">
        <v>257</v>
      </c>
      <c r="D358" t="str">
        <f>_xlfn.XLOOKUP(Tabla3[[#This Row],[CODIGO CDP]],Tabla2[CODIGO CDP],Tabla2[Rubro],"N",0)</f>
        <v>C-3603-1300-20-20305C-3603025-02</v>
      </c>
      <c r="E358" t="s">
        <v>1704</v>
      </c>
      <c r="F358" t="str">
        <f>_xlfn.CONCAT(Tabla3[[#This Row],[CODIGO CDP]],"-",Tabla3[[#This Row],[Rubro cdp]])</f>
        <v>3825-45-N-C-3603-1300-20-20305C-3603025-02</v>
      </c>
    </row>
    <row r="359" spans="1:6" x14ac:dyDescent="0.2">
      <c r="A359" t="s">
        <v>756</v>
      </c>
      <c r="B359" t="s">
        <v>93</v>
      </c>
      <c r="C359" t="s">
        <v>257</v>
      </c>
      <c r="D359" t="str">
        <f>_xlfn.XLOOKUP(Tabla3[[#This Row],[CODIGO CDP]],Tabla2[CODIGO CDP],Tabla2[Rubro],"N",0)</f>
        <v>C-3603-1300-20-20305C-3603025-02</v>
      </c>
      <c r="E359" t="s">
        <v>1705</v>
      </c>
      <c r="F359" t="str">
        <f>_xlfn.CONCAT(Tabla3[[#This Row],[CODIGO CDP]],"-",Tabla3[[#This Row],[Rubro cdp]])</f>
        <v>3825-45-N-C-3603-1300-20-20305C-3603025-02</v>
      </c>
    </row>
    <row r="360" spans="1:6" x14ac:dyDescent="0.2">
      <c r="A360" t="s">
        <v>757</v>
      </c>
      <c r="B360" t="s">
        <v>93</v>
      </c>
      <c r="C360" t="s">
        <v>257</v>
      </c>
      <c r="D360" t="str">
        <f>_xlfn.XLOOKUP(Tabla3[[#This Row],[CODIGO CDP]],Tabla2[CODIGO CDP],Tabla2[Rubro],"N",0)</f>
        <v>C-3603-1300-20-20305C-3603025-02</v>
      </c>
      <c r="E360" t="s">
        <v>1706</v>
      </c>
      <c r="F360" t="str">
        <f>_xlfn.CONCAT(Tabla3[[#This Row],[CODIGO CDP]],"-",Tabla3[[#This Row],[Rubro cdp]])</f>
        <v>3825-45-N-C-3603-1300-20-20305C-3603025-02</v>
      </c>
    </row>
    <row r="361" spans="1:6" x14ac:dyDescent="0.2">
      <c r="A361" t="s">
        <v>758</v>
      </c>
      <c r="B361" t="s">
        <v>93</v>
      </c>
      <c r="C361" t="s">
        <v>257</v>
      </c>
      <c r="D361" t="str">
        <f>_xlfn.XLOOKUP(Tabla3[[#This Row],[CODIGO CDP]],Tabla2[CODIGO CDP],Tabla2[Rubro],"N",0)</f>
        <v>C-3603-1300-20-20305C-3603025-02</v>
      </c>
      <c r="E361" t="s">
        <v>1707</v>
      </c>
      <c r="F361" t="str">
        <f>_xlfn.CONCAT(Tabla3[[#This Row],[CODIGO CDP]],"-",Tabla3[[#This Row],[Rubro cdp]])</f>
        <v>3825-45-N-C-3603-1300-20-20305C-3603025-02</v>
      </c>
    </row>
    <row r="362" spans="1:6" x14ac:dyDescent="0.2">
      <c r="A362" t="s">
        <v>759</v>
      </c>
      <c r="B362" t="s">
        <v>93</v>
      </c>
      <c r="C362" t="s">
        <v>257</v>
      </c>
      <c r="D362" t="str">
        <f>_xlfn.XLOOKUP(Tabla3[[#This Row],[CODIGO CDP]],Tabla2[CODIGO CDP],Tabla2[Rubro],"N",0)</f>
        <v>C-3603-1300-20-20305C-3603025-02</v>
      </c>
      <c r="E362" t="s">
        <v>1708</v>
      </c>
      <c r="F362" t="str">
        <f>_xlfn.CONCAT(Tabla3[[#This Row],[CODIGO CDP]],"-",Tabla3[[#This Row],[Rubro cdp]])</f>
        <v>3825-45-N-C-3603-1300-20-20305C-3603025-02</v>
      </c>
    </row>
    <row r="363" spans="1:6" x14ac:dyDescent="0.2">
      <c r="A363" t="s">
        <v>760</v>
      </c>
      <c r="B363" t="s">
        <v>93</v>
      </c>
      <c r="C363" t="s">
        <v>257</v>
      </c>
      <c r="D363" t="str">
        <f>_xlfn.XLOOKUP(Tabla3[[#This Row],[CODIGO CDP]],Tabla2[CODIGO CDP],Tabla2[Rubro],"N",0)</f>
        <v>C-3603-1300-20-20305C-3603025-02</v>
      </c>
      <c r="E363" t="s">
        <v>1709</v>
      </c>
      <c r="F363" t="str">
        <f>_xlfn.CONCAT(Tabla3[[#This Row],[CODIGO CDP]],"-",Tabla3[[#This Row],[Rubro cdp]])</f>
        <v>3825-45-N-C-3603-1300-20-20305C-3603025-02</v>
      </c>
    </row>
    <row r="364" spans="1:6" x14ac:dyDescent="0.2">
      <c r="A364" t="s">
        <v>761</v>
      </c>
      <c r="B364" t="s">
        <v>93</v>
      </c>
      <c r="C364" t="s">
        <v>257</v>
      </c>
      <c r="D364" t="str">
        <f>_xlfn.XLOOKUP(Tabla3[[#This Row],[CODIGO CDP]],Tabla2[CODIGO CDP],Tabla2[Rubro],"N",0)</f>
        <v>C-3603-1300-20-20305C-3603025-02</v>
      </c>
      <c r="E364" t="s">
        <v>1710</v>
      </c>
      <c r="F364" t="str">
        <f>_xlfn.CONCAT(Tabla3[[#This Row],[CODIGO CDP]],"-",Tabla3[[#This Row],[Rubro cdp]])</f>
        <v>3825-45-N-C-3603-1300-20-20305C-3603025-02</v>
      </c>
    </row>
    <row r="365" spans="1:6" x14ac:dyDescent="0.2">
      <c r="A365" t="s">
        <v>762</v>
      </c>
      <c r="B365" t="s">
        <v>100</v>
      </c>
      <c r="C365" t="s">
        <v>257</v>
      </c>
      <c r="D365" t="str">
        <f>_xlfn.XLOOKUP(Tabla3[[#This Row],[CODIGO CDP]],Tabla2[CODIGO CDP],Tabla2[Rubro],"N",0)</f>
        <v>C-3603-1300-20-20305C-3603025-02</v>
      </c>
      <c r="E365" t="s">
        <v>1711</v>
      </c>
      <c r="F365" t="str">
        <f>_xlfn.CONCAT(Tabla3[[#This Row],[CODIGO CDP]],"-",Tabla3[[#This Row],[Rubro cdp]])</f>
        <v>4225-85-N-C-3603-1300-20-20305C-3603025-02</v>
      </c>
    </row>
    <row r="366" spans="1:6" x14ac:dyDescent="0.2">
      <c r="A366" t="s">
        <v>763</v>
      </c>
      <c r="B366" t="s">
        <v>100</v>
      </c>
      <c r="C366" t="s">
        <v>257</v>
      </c>
      <c r="D366" t="str">
        <f>_xlfn.XLOOKUP(Tabla3[[#This Row],[CODIGO CDP]],Tabla2[CODIGO CDP],Tabla2[Rubro],"N",0)</f>
        <v>C-3603-1300-20-20305C-3603025-02</v>
      </c>
      <c r="E366" t="s">
        <v>1712</v>
      </c>
      <c r="F366" t="str">
        <f>_xlfn.CONCAT(Tabla3[[#This Row],[CODIGO CDP]],"-",Tabla3[[#This Row],[Rubro cdp]])</f>
        <v>4225-85-N-C-3603-1300-20-20305C-3603025-02</v>
      </c>
    </row>
    <row r="367" spans="1:6" x14ac:dyDescent="0.2">
      <c r="A367" t="s">
        <v>764</v>
      </c>
      <c r="B367" t="s">
        <v>215</v>
      </c>
      <c r="C367" t="s">
        <v>258</v>
      </c>
      <c r="D367" t="str">
        <f>_xlfn.XLOOKUP(Tabla3[[#This Row],[CODIGO CDP]],Tabla2[CODIGO CDP],Tabla2[Rubro],"N",0)</f>
        <v>C-3602-1300-11-20305C-3602031-02</v>
      </c>
      <c r="E367" t="s">
        <v>1713</v>
      </c>
      <c r="F367" t="str">
        <f>_xlfn.CONCAT(Tabla3[[#This Row],[CODIGO CDP]],"-",Tabla3[[#This Row],[Rubro cdp]])</f>
        <v>825-10-N-C-3602-1300-11-20305C-3602031-02</v>
      </c>
    </row>
    <row r="368" spans="1:6" x14ac:dyDescent="0.2">
      <c r="A368" t="s">
        <v>765</v>
      </c>
      <c r="B368" t="s">
        <v>93</v>
      </c>
      <c r="C368" t="s">
        <v>257</v>
      </c>
      <c r="D368" t="str">
        <f>_xlfn.XLOOKUP(Tabla3[[#This Row],[CODIGO CDP]],Tabla2[CODIGO CDP],Tabla2[Rubro],"N",0)</f>
        <v>C-3603-1300-20-20305C-3603025-02</v>
      </c>
      <c r="E368" t="s">
        <v>1714</v>
      </c>
      <c r="F368" t="str">
        <f>_xlfn.CONCAT(Tabla3[[#This Row],[CODIGO CDP]],"-",Tabla3[[#This Row],[Rubro cdp]])</f>
        <v>3825-45-N-C-3603-1300-20-20305C-3603025-02</v>
      </c>
    </row>
    <row r="369" spans="1:6" x14ac:dyDescent="0.2">
      <c r="A369" t="s">
        <v>766</v>
      </c>
      <c r="B369" t="s">
        <v>62</v>
      </c>
      <c r="C369" t="s">
        <v>257</v>
      </c>
      <c r="D369" t="str">
        <f>_xlfn.XLOOKUP(Tabla3[[#This Row],[CODIGO CDP]],Tabla2[CODIGO CDP],Tabla2[Rubro],"N",0)</f>
        <v>C-3603-1300-20-20305C-3603025-02</v>
      </c>
      <c r="E369" t="s">
        <v>1715</v>
      </c>
      <c r="F369" t="str">
        <f>_xlfn.CONCAT(Tabla3[[#This Row],[CODIGO CDP]],"-",Tabla3[[#This Row],[Rubro cdp]])</f>
        <v>2825-18-P-C-3603-1300-20-20305C-3603025-02</v>
      </c>
    </row>
    <row r="370" spans="1:6" x14ac:dyDescent="0.2">
      <c r="A370" t="s">
        <v>767</v>
      </c>
      <c r="B370" t="s">
        <v>93</v>
      </c>
      <c r="C370" t="s">
        <v>257</v>
      </c>
      <c r="D370" t="str">
        <f>_xlfn.XLOOKUP(Tabla3[[#This Row],[CODIGO CDP]],Tabla2[CODIGO CDP],Tabla2[Rubro],"N",0)</f>
        <v>C-3603-1300-20-20305C-3603025-02</v>
      </c>
      <c r="E370" t="s">
        <v>1716</v>
      </c>
      <c r="F370" t="str">
        <f>_xlfn.CONCAT(Tabla3[[#This Row],[CODIGO CDP]],"-",Tabla3[[#This Row],[Rubro cdp]])</f>
        <v>3825-45-N-C-3603-1300-20-20305C-3603025-02</v>
      </c>
    </row>
    <row r="371" spans="1:6" x14ac:dyDescent="0.2">
      <c r="A371" t="s">
        <v>768</v>
      </c>
      <c r="B371" t="s">
        <v>93</v>
      </c>
      <c r="C371" t="s">
        <v>257</v>
      </c>
      <c r="D371" t="str">
        <f>_xlfn.XLOOKUP(Tabla3[[#This Row],[CODIGO CDP]],Tabla2[CODIGO CDP],Tabla2[Rubro],"N",0)</f>
        <v>C-3603-1300-20-20305C-3603025-02</v>
      </c>
      <c r="E371" t="s">
        <v>1717</v>
      </c>
      <c r="F371" t="str">
        <f>_xlfn.CONCAT(Tabla3[[#This Row],[CODIGO CDP]],"-",Tabla3[[#This Row],[Rubro cdp]])</f>
        <v>3825-45-N-C-3603-1300-20-20305C-3603025-02</v>
      </c>
    </row>
    <row r="372" spans="1:6" x14ac:dyDescent="0.2">
      <c r="A372" t="s">
        <v>769</v>
      </c>
      <c r="B372" t="s">
        <v>93</v>
      </c>
      <c r="C372" t="s">
        <v>257</v>
      </c>
      <c r="D372" t="str">
        <f>_xlfn.XLOOKUP(Tabla3[[#This Row],[CODIGO CDP]],Tabla2[CODIGO CDP],Tabla2[Rubro],"N",0)</f>
        <v>C-3603-1300-20-20305C-3603025-02</v>
      </c>
      <c r="E372" t="s">
        <v>1718</v>
      </c>
      <c r="F372" t="str">
        <f>_xlfn.CONCAT(Tabla3[[#This Row],[CODIGO CDP]],"-",Tabla3[[#This Row],[Rubro cdp]])</f>
        <v>3825-45-N-C-3603-1300-20-20305C-3603025-02</v>
      </c>
    </row>
    <row r="373" spans="1:6" x14ac:dyDescent="0.2">
      <c r="A373" t="s">
        <v>770</v>
      </c>
      <c r="B373" t="s">
        <v>93</v>
      </c>
      <c r="C373" t="s">
        <v>257</v>
      </c>
      <c r="D373" t="str">
        <f>_xlfn.XLOOKUP(Tabla3[[#This Row],[CODIGO CDP]],Tabla2[CODIGO CDP],Tabla2[Rubro],"N",0)</f>
        <v>C-3603-1300-20-20305C-3603025-02</v>
      </c>
      <c r="E373" t="s">
        <v>1719</v>
      </c>
      <c r="F373" t="str">
        <f>_xlfn.CONCAT(Tabla3[[#This Row],[CODIGO CDP]],"-",Tabla3[[#This Row],[Rubro cdp]])</f>
        <v>3825-45-N-C-3603-1300-20-20305C-3603025-02</v>
      </c>
    </row>
    <row r="374" spans="1:6" x14ac:dyDescent="0.2">
      <c r="A374" t="s">
        <v>771</v>
      </c>
      <c r="B374" t="s">
        <v>93</v>
      </c>
      <c r="C374" t="s">
        <v>257</v>
      </c>
      <c r="D374" t="str">
        <f>_xlfn.XLOOKUP(Tabla3[[#This Row],[CODIGO CDP]],Tabla2[CODIGO CDP],Tabla2[Rubro],"N",0)</f>
        <v>C-3603-1300-20-20305C-3603025-02</v>
      </c>
      <c r="E374" t="s">
        <v>1720</v>
      </c>
      <c r="F374" t="str">
        <f>_xlfn.CONCAT(Tabla3[[#This Row],[CODIGO CDP]],"-",Tabla3[[#This Row],[Rubro cdp]])</f>
        <v>3825-45-N-C-3603-1300-20-20305C-3603025-02</v>
      </c>
    </row>
    <row r="375" spans="1:6" x14ac:dyDescent="0.2">
      <c r="A375" t="s">
        <v>772</v>
      </c>
      <c r="B375" t="s">
        <v>93</v>
      </c>
      <c r="C375" t="s">
        <v>257</v>
      </c>
      <c r="D375" t="str">
        <f>_xlfn.XLOOKUP(Tabla3[[#This Row],[CODIGO CDP]],Tabla2[CODIGO CDP],Tabla2[Rubro],"N",0)</f>
        <v>C-3603-1300-20-20305C-3603025-02</v>
      </c>
      <c r="E375" t="s">
        <v>1721</v>
      </c>
      <c r="F375" t="str">
        <f>_xlfn.CONCAT(Tabla3[[#This Row],[CODIGO CDP]],"-",Tabla3[[#This Row],[Rubro cdp]])</f>
        <v>3825-45-N-C-3603-1300-20-20305C-3603025-02</v>
      </c>
    </row>
    <row r="376" spans="1:6" x14ac:dyDescent="0.2">
      <c r="A376" t="s">
        <v>773</v>
      </c>
      <c r="B376" t="s">
        <v>93</v>
      </c>
      <c r="C376" t="s">
        <v>257</v>
      </c>
      <c r="D376" t="str">
        <f>_xlfn.XLOOKUP(Tabla3[[#This Row],[CODIGO CDP]],Tabla2[CODIGO CDP],Tabla2[Rubro],"N",0)</f>
        <v>C-3603-1300-20-20305C-3603025-02</v>
      </c>
      <c r="E376" t="s">
        <v>1722</v>
      </c>
      <c r="F376" t="str">
        <f>_xlfn.CONCAT(Tabla3[[#This Row],[CODIGO CDP]],"-",Tabla3[[#This Row],[Rubro cdp]])</f>
        <v>3825-45-N-C-3603-1300-20-20305C-3603025-02</v>
      </c>
    </row>
    <row r="377" spans="1:6" x14ac:dyDescent="0.2">
      <c r="A377" t="s">
        <v>774</v>
      </c>
      <c r="B377" t="s">
        <v>93</v>
      </c>
      <c r="C377" t="s">
        <v>257</v>
      </c>
      <c r="D377" t="str">
        <f>_xlfn.XLOOKUP(Tabla3[[#This Row],[CODIGO CDP]],Tabla2[CODIGO CDP],Tabla2[Rubro],"N",0)</f>
        <v>C-3603-1300-20-20305C-3603025-02</v>
      </c>
      <c r="E377" t="s">
        <v>1723</v>
      </c>
      <c r="F377" t="str">
        <f>_xlfn.CONCAT(Tabla3[[#This Row],[CODIGO CDP]],"-",Tabla3[[#This Row],[Rubro cdp]])</f>
        <v>3825-45-N-C-3603-1300-20-20305C-3603025-02</v>
      </c>
    </row>
    <row r="378" spans="1:6" x14ac:dyDescent="0.2">
      <c r="A378" t="s">
        <v>775</v>
      </c>
      <c r="B378" t="s">
        <v>44</v>
      </c>
      <c r="C378" t="s">
        <v>257</v>
      </c>
      <c r="D378" t="str">
        <f>_xlfn.XLOOKUP(Tabla3[[#This Row],[CODIGO CDP]],Tabla2[CODIGO CDP],Tabla2[Rubro],"N",0)</f>
        <v>C-3603-1300-20-20305C-3603025-02</v>
      </c>
      <c r="E378" t="s">
        <v>1724</v>
      </c>
      <c r="F378" t="str">
        <f>_xlfn.CONCAT(Tabla3[[#This Row],[CODIGO CDP]],"-",Tabla3[[#This Row],[Rubro cdp]])</f>
        <v>2125-11-N-C-3603-1300-20-20305C-3603025-02</v>
      </c>
    </row>
    <row r="379" spans="1:6" x14ac:dyDescent="0.2">
      <c r="A379" t="s">
        <v>776</v>
      </c>
      <c r="B379" t="s">
        <v>19</v>
      </c>
      <c r="C379" t="s">
        <v>257</v>
      </c>
      <c r="D379" t="str">
        <f>_xlfn.XLOOKUP(Tabla3[[#This Row],[CODIGO CDP]],Tabla2[CODIGO CDP],Tabla2[Rubro],"N",0)</f>
        <v>C-3603-1300-20-20305C-3603025-02</v>
      </c>
      <c r="E379" t="s">
        <v>1725</v>
      </c>
      <c r="F379" t="str">
        <f>_xlfn.CONCAT(Tabla3[[#This Row],[CODIGO CDP]],"-",Tabla3[[#This Row],[Rubro cdp]])</f>
        <v>125-38-N-C-3603-1300-20-20305C-3603025-02</v>
      </c>
    </row>
    <row r="380" spans="1:6" x14ac:dyDescent="0.2">
      <c r="A380" t="s">
        <v>777</v>
      </c>
      <c r="B380" t="s">
        <v>39</v>
      </c>
      <c r="C380" t="s">
        <v>257</v>
      </c>
      <c r="D380" t="str">
        <f>_xlfn.XLOOKUP(Tabla3[[#This Row],[CODIGO CDP]],Tabla2[CODIGO CDP],Tabla2[Rubro],"N",0)</f>
        <v>C-3603-1300-20-20305C-3603025-02</v>
      </c>
      <c r="E380" t="s">
        <v>1726</v>
      </c>
      <c r="F380" t="str">
        <f>_xlfn.CONCAT(Tabla3[[#This Row],[CODIGO CDP]],"-",Tabla3[[#This Row],[Rubro cdp]])</f>
        <v>1925-10-N-C-3603-1300-20-20305C-3603025-02</v>
      </c>
    </row>
    <row r="381" spans="1:6" x14ac:dyDescent="0.2">
      <c r="A381" t="s">
        <v>778</v>
      </c>
      <c r="B381" t="s">
        <v>44</v>
      </c>
      <c r="C381" t="s">
        <v>257</v>
      </c>
      <c r="D381" t="str">
        <f>_xlfn.XLOOKUP(Tabla3[[#This Row],[CODIGO CDP]],Tabla2[CODIGO CDP],Tabla2[Rubro],"N",0)</f>
        <v>C-3603-1300-20-20305C-3603025-02</v>
      </c>
      <c r="E381" t="s">
        <v>1727</v>
      </c>
      <c r="F381" t="str">
        <f>_xlfn.CONCAT(Tabla3[[#This Row],[CODIGO CDP]],"-",Tabla3[[#This Row],[Rubro cdp]])</f>
        <v>2125-11-N-C-3603-1300-20-20305C-3603025-02</v>
      </c>
    </row>
    <row r="382" spans="1:6" x14ac:dyDescent="0.2">
      <c r="A382" t="s">
        <v>779</v>
      </c>
      <c r="B382" t="s">
        <v>75</v>
      </c>
      <c r="C382" t="s">
        <v>257</v>
      </c>
      <c r="D382" t="str">
        <f>_xlfn.XLOOKUP(Tabla3[[#This Row],[CODIGO CDP]],Tabla2[CODIGO CDP],Tabla2[Rubro],"N",0)</f>
        <v>C-3603-1300-20-20305C-3603025-02</v>
      </c>
      <c r="E382" t="s">
        <v>1728</v>
      </c>
      <c r="F382" t="str">
        <f>_xlfn.CONCAT(Tabla3[[#This Row],[CODIGO CDP]],"-",Tabla3[[#This Row],[Rubro cdp]])</f>
        <v>325-38-N-C-3603-1300-20-20305C-3603025-02</v>
      </c>
    </row>
    <row r="383" spans="1:6" x14ac:dyDescent="0.2">
      <c r="A383" t="s">
        <v>780</v>
      </c>
      <c r="B383" t="s">
        <v>75</v>
      </c>
      <c r="C383" t="s">
        <v>257</v>
      </c>
      <c r="D383" t="str">
        <f>_xlfn.XLOOKUP(Tabla3[[#This Row],[CODIGO CDP]],Tabla2[CODIGO CDP],Tabla2[Rubro],"N",0)</f>
        <v>C-3603-1300-20-20305C-3603025-02</v>
      </c>
      <c r="E383" t="s">
        <v>1729</v>
      </c>
      <c r="F383" t="str">
        <f>_xlfn.CONCAT(Tabla3[[#This Row],[CODIGO CDP]],"-",Tabla3[[#This Row],[Rubro cdp]])</f>
        <v>325-38-N-C-3603-1300-20-20305C-3603025-02</v>
      </c>
    </row>
    <row r="384" spans="1:6" x14ac:dyDescent="0.2">
      <c r="A384" t="s">
        <v>781</v>
      </c>
      <c r="B384" t="s">
        <v>75</v>
      </c>
      <c r="C384" t="s">
        <v>257</v>
      </c>
      <c r="D384" t="str">
        <f>_xlfn.XLOOKUP(Tabla3[[#This Row],[CODIGO CDP]],Tabla2[CODIGO CDP],Tabla2[Rubro],"N",0)</f>
        <v>C-3603-1300-20-20305C-3603025-02</v>
      </c>
      <c r="E384" t="s">
        <v>1730</v>
      </c>
      <c r="F384" t="str">
        <f>_xlfn.CONCAT(Tabla3[[#This Row],[CODIGO CDP]],"-",Tabla3[[#This Row],[Rubro cdp]])</f>
        <v>325-38-N-C-3603-1300-20-20305C-3603025-02</v>
      </c>
    </row>
    <row r="385" spans="1:6" x14ac:dyDescent="0.2">
      <c r="A385" t="s">
        <v>782</v>
      </c>
      <c r="B385" t="s">
        <v>75</v>
      </c>
      <c r="C385" t="s">
        <v>257</v>
      </c>
      <c r="D385" t="str">
        <f>_xlfn.XLOOKUP(Tabla3[[#This Row],[CODIGO CDP]],Tabla2[CODIGO CDP],Tabla2[Rubro],"N",0)</f>
        <v>C-3603-1300-20-20305C-3603025-02</v>
      </c>
      <c r="E385" t="s">
        <v>1731</v>
      </c>
      <c r="F385" t="str">
        <f>_xlfn.CONCAT(Tabla3[[#This Row],[CODIGO CDP]],"-",Tabla3[[#This Row],[Rubro cdp]])</f>
        <v>325-38-N-C-3603-1300-20-20305C-3603025-02</v>
      </c>
    </row>
    <row r="386" spans="1:6" x14ac:dyDescent="0.2">
      <c r="A386" t="s">
        <v>783</v>
      </c>
      <c r="B386" t="s">
        <v>75</v>
      </c>
      <c r="C386" t="s">
        <v>257</v>
      </c>
      <c r="D386" t="str">
        <f>_xlfn.XLOOKUP(Tabla3[[#This Row],[CODIGO CDP]],Tabla2[CODIGO CDP],Tabla2[Rubro],"N",0)</f>
        <v>C-3603-1300-20-20305C-3603025-02</v>
      </c>
      <c r="E386" t="s">
        <v>1732</v>
      </c>
      <c r="F386" t="str">
        <f>_xlfn.CONCAT(Tabla3[[#This Row],[CODIGO CDP]],"-",Tabla3[[#This Row],[Rubro cdp]])</f>
        <v>325-38-N-C-3603-1300-20-20305C-3603025-02</v>
      </c>
    </row>
    <row r="387" spans="1:6" x14ac:dyDescent="0.2">
      <c r="A387" t="s">
        <v>784</v>
      </c>
      <c r="B387" t="s">
        <v>75</v>
      </c>
      <c r="C387" t="s">
        <v>257</v>
      </c>
      <c r="D387" t="str">
        <f>_xlfn.XLOOKUP(Tabla3[[#This Row],[CODIGO CDP]],Tabla2[CODIGO CDP],Tabla2[Rubro],"N",0)</f>
        <v>C-3603-1300-20-20305C-3603025-02</v>
      </c>
      <c r="E387" t="s">
        <v>1733</v>
      </c>
      <c r="F387" t="str">
        <f>_xlfn.CONCAT(Tabla3[[#This Row],[CODIGO CDP]],"-",Tabla3[[#This Row],[Rubro cdp]])</f>
        <v>325-38-N-C-3603-1300-20-20305C-3603025-02</v>
      </c>
    </row>
    <row r="388" spans="1:6" x14ac:dyDescent="0.2">
      <c r="A388" t="s">
        <v>785</v>
      </c>
      <c r="B388" t="s">
        <v>75</v>
      </c>
      <c r="C388" t="s">
        <v>257</v>
      </c>
      <c r="D388" t="str">
        <f>_xlfn.XLOOKUP(Tabla3[[#This Row],[CODIGO CDP]],Tabla2[CODIGO CDP],Tabla2[Rubro],"N",0)</f>
        <v>C-3603-1300-20-20305C-3603025-02</v>
      </c>
      <c r="E388" t="s">
        <v>1734</v>
      </c>
      <c r="F388" t="str">
        <f>_xlfn.CONCAT(Tabla3[[#This Row],[CODIGO CDP]],"-",Tabla3[[#This Row],[Rubro cdp]])</f>
        <v>325-38-N-C-3603-1300-20-20305C-3603025-02</v>
      </c>
    </row>
    <row r="389" spans="1:6" x14ac:dyDescent="0.2">
      <c r="A389" t="s">
        <v>786</v>
      </c>
      <c r="B389" t="s">
        <v>75</v>
      </c>
      <c r="C389" t="s">
        <v>257</v>
      </c>
      <c r="D389" t="str">
        <f>_xlfn.XLOOKUP(Tabla3[[#This Row],[CODIGO CDP]],Tabla2[CODIGO CDP],Tabla2[Rubro],"N",0)</f>
        <v>C-3603-1300-20-20305C-3603025-02</v>
      </c>
      <c r="E389" t="s">
        <v>1735</v>
      </c>
      <c r="F389" t="str">
        <f>_xlfn.CONCAT(Tabla3[[#This Row],[CODIGO CDP]],"-",Tabla3[[#This Row],[Rubro cdp]])</f>
        <v>325-38-N-C-3603-1300-20-20305C-3603025-02</v>
      </c>
    </row>
    <row r="390" spans="1:6" x14ac:dyDescent="0.2">
      <c r="A390" t="s">
        <v>787</v>
      </c>
      <c r="B390" t="s">
        <v>31</v>
      </c>
      <c r="C390" t="s">
        <v>257</v>
      </c>
      <c r="D390" t="str">
        <f>_xlfn.XLOOKUP(Tabla3[[#This Row],[CODIGO CDP]],Tabla2[CODIGO CDP],Tabla2[Rubro],"N",0)</f>
        <v>C-3603-1300-20-20305C-3603025-02</v>
      </c>
      <c r="E390" t="s">
        <v>1736</v>
      </c>
      <c r="F390" t="str">
        <f>_xlfn.CONCAT(Tabla3[[#This Row],[CODIGO CDP]],"-",Tabla3[[#This Row],[Rubro cdp]])</f>
        <v>1625-10-N-C-3603-1300-20-20305C-3603025-02</v>
      </c>
    </row>
    <row r="391" spans="1:6" x14ac:dyDescent="0.2">
      <c r="A391" t="s">
        <v>788</v>
      </c>
      <c r="B391" t="s">
        <v>150</v>
      </c>
      <c r="C391" t="s">
        <v>258</v>
      </c>
      <c r="D391" t="str">
        <f>_xlfn.XLOOKUP(Tabla3[[#This Row],[CODIGO CDP]],Tabla2[CODIGO CDP],Tabla2[Rubro],"N",0)</f>
        <v>C-3602-1300-11-20305C-3602031-02</v>
      </c>
      <c r="E391" t="s">
        <v>1737</v>
      </c>
      <c r="F391" t="str">
        <f>_xlfn.CONCAT(Tabla3[[#This Row],[CODIGO CDP]],"-",Tabla3[[#This Row],[Rubro cdp]])</f>
        <v>625-10-N-C-3602-1300-11-20305C-3602031-02</v>
      </c>
    </row>
    <row r="392" spans="1:6" x14ac:dyDescent="0.2">
      <c r="A392" t="s">
        <v>789</v>
      </c>
      <c r="B392" t="s">
        <v>75</v>
      </c>
      <c r="C392" t="s">
        <v>257</v>
      </c>
      <c r="D392" t="str">
        <f>_xlfn.XLOOKUP(Tabla3[[#This Row],[CODIGO CDP]],Tabla2[CODIGO CDP],Tabla2[Rubro],"N",0)</f>
        <v>C-3603-1300-20-20305C-3603025-02</v>
      </c>
      <c r="E392" t="s">
        <v>1738</v>
      </c>
      <c r="F392" t="str">
        <f>_xlfn.CONCAT(Tabla3[[#This Row],[CODIGO CDP]],"-",Tabla3[[#This Row],[Rubro cdp]])</f>
        <v>325-38-N-C-3603-1300-20-20305C-3603025-02</v>
      </c>
    </row>
    <row r="393" spans="1:6" x14ac:dyDescent="0.2">
      <c r="A393" t="s">
        <v>790</v>
      </c>
      <c r="B393" t="s">
        <v>31</v>
      </c>
      <c r="C393" t="s">
        <v>257</v>
      </c>
      <c r="D393" t="str">
        <f>_xlfn.XLOOKUP(Tabla3[[#This Row],[CODIGO CDP]],Tabla2[CODIGO CDP],Tabla2[Rubro],"N",0)</f>
        <v>C-3603-1300-20-20305C-3603025-02</v>
      </c>
      <c r="E393" t="s">
        <v>1739</v>
      </c>
      <c r="F393" t="str">
        <f>_xlfn.CONCAT(Tabla3[[#This Row],[CODIGO CDP]],"-",Tabla3[[#This Row],[Rubro cdp]])</f>
        <v>1625-10-N-C-3603-1300-20-20305C-3603025-02</v>
      </c>
    </row>
    <row r="394" spans="1:6" x14ac:dyDescent="0.2">
      <c r="A394" t="s">
        <v>791</v>
      </c>
      <c r="B394" t="s">
        <v>31</v>
      </c>
      <c r="C394" t="s">
        <v>257</v>
      </c>
      <c r="D394" t="str">
        <f>_xlfn.XLOOKUP(Tabla3[[#This Row],[CODIGO CDP]],Tabla2[CODIGO CDP],Tabla2[Rubro],"N",0)</f>
        <v>C-3603-1300-20-20305C-3603025-02</v>
      </c>
      <c r="E394" t="s">
        <v>1740</v>
      </c>
      <c r="F394" t="str">
        <f>_xlfn.CONCAT(Tabla3[[#This Row],[CODIGO CDP]],"-",Tabla3[[#This Row],[Rubro cdp]])</f>
        <v>1625-10-N-C-3603-1300-20-20305C-3603025-02</v>
      </c>
    </row>
    <row r="395" spans="1:6" x14ac:dyDescent="0.2">
      <c r="A395" t="s">
        <v>792</v>
      </c>
      <c r="B395" t="s">
        <v>51</v>
      </c>
      <c r="C395" t="s">
        <v>260</v>
      </c>
      <c r="D395" t="str">
        <f>_xlfn.XLOOKUP(Tabla3[[#This Row],[CODIGO CDP]],Tabla2[CODIGO CDP],Tabla2[Rubro],"N",0)</f>
        <v>C-3603-1300-20-20305C-3603025-01</v>
      </c>
      <c r="E395" t="s">
        <v>1741</v>
      </c>
      <c r="F395" t="str">
        <f>_xlfn.CONCAT(Tabla3[[#This Row],[CODIGO CDP]],"-",Tabla3[[#This Row],[Rubro cdp]])</f>
        <v>2325-18-P-C-3603-1300-20-20305C-3603025-01</v>
      </c>
    </row>
    <row r="396" spans="1:6" x14ac:dyDescent="0.2">
      <c r="A396" t="s">
        <v>793</v>
      </c>
      <c r="B396" t="s">
        <v>51</v>
      </c>
      <c r="C396" t="s">
        <v>260</v>
      </c>
      <c r="D396" t="str">
        <f>_xlfn.XLOOKUP(Tabla3[[#This Row],[CODIGO CDP]],Tabla2[CODIGO CDP],Tabla2[Rubro],"N",0)</f>
        <v>C-3603-1300-20-20305C-3603025-01</v>
      </c>
      <c r="E396" t="s">
        <v>1742</v>
      </c>
      <c r="F396" t="str">
        <f>_xlfn.CONCAT(Tabla3[[#This Row],[CODIGO CDP]],"-",Tabla3[[#This Row],[Rubro cdp]])</f>
        <v>2325-18-P-C-3603-1300-20-20305C-3603025-01</v>
      </c>
    </row>
    <row r="397" spans="1:6" x14ac:dyDescent="0.2">
      <c r="A397" t="s">
        <v>794</v>
      </c>
      <c r="B397" t="s">
        <v>75</v>
      </c>
      <c r="C397" t="s">
        <v>257</v>
      </c>
      <c r="D397" t="str">
        <f>_xlfn.XLOOKUP(Tabla3[[#This Row],[CODIGO CDP]],Tabla2[CODIGO CDP],Tabla2[Rubro],"N",0)</f>
        <v>C-3603-1300-20-20305C-3603025-02</v>
      </c>
      <c r="E397" t="s">
        <v>1743</v>
      </c>
      <c r="F397" t="str">
        <f>_xlfn.CONCAT(Tabla3[[#This Row],[CODIGO CDP]],"-",Tabla3[[#This Row],[Rubro cdp]])</f>
        <v>325-38-N-C-3603-1300-20-20305C-3603025-02</v>
      </c>
    </row>
    <row r="398" spans="1:6" x14ac:dyDescent="0.2">
      <c r="A398" t="s">
        <v>795</v>
      </c>
      <c r="B398" t="s">
        <v>75</v>
      </c>
      <c r="C398" t="s">
        <v>257</v>
      </c>
      <c r="D398" t="str">
        <f>_xlfn.XLOOKUP(Tabla3[[#This Row],[CODIGO CDP]],Tabla2[CODIGO CDP],Tabla2[Rubro],"N",0)</f>
        <v>C-3603-1300-20-20305C-3603025-02</v>
      </c>
      <c r="E398" t="s">
        <v>1744</v>
      </c>
      <c r="F398" t="str">
        <f>_xlfn.CONCAT(Tabla3[[#This Row],[CODIGO CDP]],"-",Tabla3[[#This Row],[Rubro cdp]])</f>
        <v>325-38-N-C-3603-1300-20-20305C-3603025-02</v>
      </c>
    </row>
    <row r="399" spans="1:6" x14ac:dyDescent="0.2">
      <c r="A399" t="s">
        <v>796</v>
      </c>
      <c r="B399" t="s">
        <v>239</v>
      </c>
      <c r="C399" t="s">
        <v>257</v>
      </c>
      <c r="D399" t="str">
        <f>_xlfn.XLOOKUP(Tabla3[[#This Row],[CODIGO CDP]],Tabla2[CODIGO CDP],Tabla2[Rubro],"N",0)</f>
        <v>C-3603-1300-20-20305C-3603025-02</v>
      </c>
      <c r="E399" t="s">
        <v>1745</v>
      </c>
      <c r="F399" t="str">
        <f>_xlfn.CONCAT(Tabla3[[#This Row],[CODIGO CDP]],"-",Tabla3[[#This Row],[Rubro cdp]])</f>
        <v>925-11-N-C-3603-1300-20-20305C-3603025-02</v>
      </c>
    </row>
    <row r="400" spans="1:6" x14ac:dyDescent="0.2">
      <c r="A400" t="s">
        <v>797</v>
      </c>
      <c r="B400" t="s">
        <v>239</v>
      </c>
      <c r="C400" t="s">
        <v>257</v>
      </c>
      <c r="D400" t="str">
        <f>_xlfn.XLOOKUP(Tabla3[[#This Row],[CODIGO CDP]],Tabla2[CODIGO CDP],Tabla2[Rubro],"N",0)</f>
        <v>C-3603-1300-20-20305C-3603025-02</v>
      </c>
      <c r="E400" t="s">
        <v>1746</v>
      </c>
      <c r="F400" t="str">
        <f>_xlfn.CONCAT(Tabla3[[#This Row],[CODIGO CDP]],"-",Tabla3[[#This Row],[Rubro cdp]])</f>
        <v>925-11-N-C-3603-1300-20-20305C-3603025-02</v>
      </c>
    </row>
    <row r="401" spans="1:6" x14ac:dyDescent="0.2">
      <c r="A401" t="s">
        <v>798</v>
      </c>
      <c r="B401" t="s">
        <v>239</v>
      </c>
      <c r="C401" t="s">
        <v>257</v>
      </c>
      <c r="D401" t="str">
        <f>_xlfn.XLOOKUP(Tabla3[[#This Row],[CODIGO CDP]],Tabla2[CODIGO CDP],Tabla2[Rubro],"N",0)</f>
        <v>C-3603-1300-20-20305C-3603025-02</v>
      </c>
      <c r="E401" t="s">
        <v>1747</v>
      </c>
      <c r="F401" t="str">
        <f>_xlfn.CONCAT(Tabla3[[#This Row],[CODIGO CDP]],"-",Tabla3[[#This Row],[Rubro cdp]])</f>
        <v>925-11-N-C-3603-1300-20-20305C-3603025-02</v>
      </c>
    </row>
    <row r="402" spans="1:6" x14ac:dyDescent="0.2">
      <c r="A402" t="s">
        <v>799</v>
      </c>
      <c r="B402" t="s">
        <v>75</v>
      </c>
      <c r="C402" t="s">
        <v>257</v>
      </c>
      <c r="D402" t="str">
        <f>_xlfn.XLOOKUP(Tabla3[[#This Row],[CODIGO CDP]],Tabla2[CODIGO CDP],Tabla2[Rubro],"N",0)</f>
        <v>C-3603-1300-20-20305C-3603025-02</v>
      </c>
      <c r="E402" t="s">
        <v>1748</v>
      </c>
      <c r="F402" t="str">
        <f>_xlfn.CONCAT(Tabla3[[#This Row],[CODIGO CDP]],"-",Tabla3[[#This Row],[Rubro cdp]])</f>
        <v>325-38-N-C-3603-1300-20-20305C-3603025-02</v>
      </c>
    </row>
    <row r="403" spans="1:6" x14ac:dyDescent="0.2">
      <c r="A403" t="s">
        <v>800</v>
      </c>
      <c r="B403" t="s">
        <v>75</v>
      </c>
      <c r="C403" t="s">
        <v>257</v>
      </c>
      <c r="D403" t="str">
        <f>_xlfn.XLOOKUP(Tabla3[[#This Row],[CODIGO CDP]],Tabla2[CODIGO CDP],Tabla2[Rubro],"N",0)</f>
        <v>C-3603-1300-20-20305C-3603025-02</v>
      </c>
      <c r="E403" t="s">
        <v>1749</v>
      </c>
      <c r="F403" t="str">
        <f>_xlfn.CONCAT(Tabla3[[#This Row],[CODIGO CDP]],"-",Tabla3[[#This Row],[Rubro cdp]])</f>
        <v>325-38-N-C-3603-1300-20-20305C-3603025-02</v>
      </c>
    </row>
    <row r="404" spans="1:6" x14ac:dyDescent="0.2">
      <c r="A404" t="s">
        <v>801</v>
      </c>
      <c r="B404" t="s">
        <v>75</v>
      </c>
      <c r="C404" t="s">
        <v>257</v>
      </c>
      <c r="D404" t="str">
        <f>_xlfn.XLOOKUP(Tabla3[[#This Row],[CODIGO CDP]],Tabla2[CODIGO CDP],Tabla2[Rubro],"N",0)</f>
        <v>C-3603-1300-20-20305C-3603025-02</v>
      </c>
      <c r="E404" t="s">
        <v>1750</v>
      </c>
      <c r="F404" t="str">
        <f>_xlfn.CONCAT(Tabla3[[#This Row],[CODIGO CDP]],"-",Tabla3[[#This Row],[Rubro cdp]])</f>
        <v>325-38-N-C-3603-1300-20-20305C-3603025-02</v>
      </c>
    </row>
    <row r="405" spans="1:6" x14ac:dyDescent="0.2">
      <c r="A405" t="s">
        <v>802</v>
      </c>
      <c r="B405" t="s">
        <v>75</v>
      </c>
      <c r="C405" t="s">
        <v>257</v>
      </c>
      <c r="D405" t="str">
        <f>_xlfn.XLOOKUP(Tabla3[[#This Row],[CODIGO CDP]],Tabla2[CODIGO CDP],Tabla2[Rubro],"N",0)</f>
        <v>C-3603-1300-20-20305C-3603025-02</v>
      </c>
      <c r="E405" t="s">
        <v>1751</v>
      </c>
      <c r="F405" t="str">
        <f>_xlfn.CONCAT(Tabla3[[#This Row],[CODIGO CDP]],"-",Tabla3[[#This Row],[Rubro cdp]])</f>
        <v>325-38-N-C-3603-1300-20-20305C-3603025-02</v>
      </c>
    </row>
    <row r="406" spans="1:6" x14ac:dyDescent="0.2">
      <c r="A406" t="s">
        <v>803</v>
      </c>
      <c r="B406" t="s">
        <v>75</v>
      </c>
      <c r="C406" t="s">
        <v>257</v>
      </c>
      <c r="D406" t="str">
        <f>_xlfn.XLOOKUP(Tabla3[[#This Row],[CODIGO CDP]],Tabla2[CODIGO CDP],Tabla2[Rubro],"N",0)</f>
        <v>C-3603-1300-20-20305C-3603025-02</v>
      </c>
      <c r="E406" t="s">
        <v>1752</v>
      </c>
      <c r="F406" t="str">
        <f>_xlfn.CONCAT(Tabla3[[#This Row],[CODIGO CDP]],"-",Tabla3[[#This Row],[Rubro cdp]])</f>
        <v>325-38-N-C-3603-1300-20-20305C-3603025-02</v>
      </c>
    </row>
    <row r="407" spans="1:6" x14ac:dyDescent="0.2">
      <c r="A407" t="s">
        <v>804</v>
      </c>
      <c r="B407" t="s">
        <v>75</v>
      </c>
      <c r="C407" t="s">
        <v>257</v>
      </c>
      <c r="D407" t="str">
        <f>_xlfn.XLOOKUP(Tabla3[[#This Row],[CODIGO CDP]],Tabla2[CODIGO CDP],Tabla2[Rubro],"N",0)</f>
        <v>C-3603-1300-20-20305C-3603025-02</v>
      </c>
      <c r="E407" t="s">
        <v>1753</v>
      </c>
      <c r="F407" t="str">
        <f>_xlfn.CONCAT(Tabla3[[#This Row],[CODIGO CDP]],"-",Tabla3[[#This Row],[Rubro cdp]])</f>
        <v>325-38-N-C-3603-1300-20-20305C-3603025-02</v>
      </c>
    </row>
    <row r="408" spans="1:6" x14ac:dyDescent="0.2">
      <c r="A408" t="s">
        <v>805</v>
      </c>
      <c r="B408" t="s">
        <v>75</v>
      </c>
      <c r="C408" t="s">
        <v>257</v>
      </c>
      <c r="D408" t="str">
        <f>_xlfn.XLOOKUP(Tabla3[[#This Row],[CODIGO CDP]],Tabla2[CODIGO CDP],Tabla2[Rubro],"N",0)</f>
        <v>C-3603-1300-20-20305C-3603025-02</v>
      </c>
      <c r="E408" t="s">
        <v>1754</v>
      </c>
      <c r="F408" t="str">
        <f>_xlfn.CONCAT(Tabla3[[#This Row],[CODIGO CDP]],"-",Tabla3[[#This Row],[Rubro cdp]])</f>
        <v>325-38-N-C-3603-1300-20-20305C-3603025-02</v>
      </c>
    </row>
    <row r="409" spans="1:6" x14ac:dyDescent="0.2">
      <c r="A409" t="s">
        <v>806</v>
      </c>
      <c r="B409" t="s">
        <v>75</v>
      </c>
      <c r="C409" t="s">
        <v>257</v>
      </c>
      <c r="D409" t="str">
        <f>_xlfn.XLOOKUP(Tabla3[[#This Row],[CODIGO CDP]],Tabla2[CODIGO CDP],Tabla2[Rubro],"N",0)</f>
        <v>C-3603-1300-20-20305C-3603025-02</v>
      </c>
      <c r="E409" t="s">
        <v>1755</v>
      </c>
      <c r="F409" t="str">
        <f>_xlfn.CONCAT(Tabla3[[#This Row],[CODIGO CDP]],"-",Tabla3[[#This Row],[Rubro cdp]])</f>
        <v>325-38-N-C-3603-1300-20-20305C-3603025-02</v>
      </c>
    </row>
    <row r="410" spans="1:6" x14ac:dyDescent="0.2">
      <c r="A410" t="s">
        <v>807</v>
      </c>
      <c r="B410" t="s">
        <v>75</v>
      </c>
      <c r="C410" t="s">
        <v>257</v>
      </c>
      <c r="D410" t="str">
        <f>_xlfn.XLOOKUP(Tabla3[[#This Row],[CODIGO CDP]],Tabla2[CODIGO CDP],Tabla2[Rubro],"N",0)</f>
        <v>C-3603-1300-20-20305C-3603025-02</v>
      </c>
      <c r="E410" t="s">
        <v>1756</v>
      </c>
      <c r="F410" t="str">
        <f>_xlfn.CONCAT(Tabla3[[#This Row],[CODIGO CDP]],"-",Tabla3[[#This Row],[Rubro cdp]])</f>
        <v>325-38-N-C-3603-1300-20-20305C-3603025-02</v>
      </c>
    </row>
    <row r="411" spans="1:6" x14ac:dyDescent="0.2">
      <c r="A411" t="s">
        <v>808</v>
      </c>
      <c r="B411" t="s">
        <v>75</v>
      </c>
      <c r="C411" t="s">
        <v>257</v>
      </c>
      <c r="D411" t="str">
        <f>_xlfn.XLOOKUP(Tabla3[[#This Row],[CODIGO CDP]],Tabla2[CODIGO CDP],Tabla2[Rubro],"N",0)</f>
        <v>C-3603-1300-20-20305C-3603025-02</v>
      </c>
      <c r="E411" t="s">
        <v>1757</v>
      </c>
      <c r="F411" t="str">
        <f>_xlfn.CONCAT(Tabla3[[#This Row],[CODIGO CDP]],"-",Tabla3[[#This Row],[Rubro cdp]])</f>
        <v>325-38-N-C-3603-1300-20-20305C-3603025-02</v>
      </c>
    </row>
    <row r="412" spans="1:6" x14ac:dyDescent="0.2">
      <c r="A412" t="s">
        <v>809</v>
      </c>
      <c r="B412" t="s">
        <v>75</v>
      </c>
      <c r="C412" t="s">
        <v>257</v>
      </c>
      <c r="D412" t="str">
        <f>_xlfn.XLOOKUP(Tabla3[[#This Row],[CODIGO CDP]],Tabla2[CODIGO CDP],Tabla2[Rubro],"N",0)</f>
        <v>C-3603-1300-20-20305C-3603025-02</v>
      </c>
      <c r="E412" t="s">
        <v>1758</v>
      </c>
      <c r="F412" t="str">
        <f>_xlfn.CONCAT(Tabla3[[#This Row],[CODIGO CDP]],"-",Tabla3[[#This Row],[Rubro cdp]])</f>
        <v>325-38-N-C-3603-1300-20-20305C-3603025-02</v>
      </c>
    </row>
    <row r="413" spans="1:6" x14ac:dyDescent="0.2">
      <c r="A413" t="s">
        <v>810</v>
      </c>
      <c r="B413" t="s">
        <v>75</v>
      </c>
      <c r="C413" t="s">
        <v>257</v>
      </c>
      <c r="D413" t="str">
        <f>_xlfn.XLOOKUP(Tabla3[[#This Row],[CODIGO CDP]],Tabla2[CODIGO CDP],Tabla2[Rubro],"N",0)</f>
        <v>C-3603-1300-20-20305C-3603025-02</v>
      </c>
      <c r="E413" t="s">
        <v>1759</v>
      </c>
      <c r="F413" t="str">
        <f>_xlfn.CONCAT(Tabla3[[#This Row],[CODIGO CDP]],"-",Tabla3[[#This Row],[Rubro cdp]])</f>
        <v>325-38-N-C-3603-1300-20-20305C-3603025-02</v>
      </c>
    </row>
    <row r="414" spans="1:6" x14ac:dyDescent="0.2">
      <c r="A414" t="s">
        <v>811</v>
      </c>
      <c r="B414" t="s">
        <v>75</v>
      </c>
      <c r="C414" t="s">
        <v>257</v>
      </c>
      <c r="D414" t="str">
        <f>_xlfn.XLOOKUP(Tabla3[[#This Row],[CODIGO CDP]],Tabla2[CODIGO CDP],Tabla2[Rubro],"N",0)</f>
        <v>C-3603-1300-20-20305C-3603025-02</v>
      </c>
      <c r="E414" t="s">
        <v>1760</v>
      </c>
      <c r="F414" t="str">
        <f>_xlfn.CONCAT(Tabla3[[#This Row],[CODIGO CDP]],"-",Tabla3[[#This Row],[Rubro cdp]])</f>
        <v>325-38-N-C-3603-1300-20-20305C-3603025-02</v>
      </c>
    </row>
    <row r="415" spans="1:6" x14ac:dyDescent="0.2">
      <c r="A415" t="s">
        <v>812</v>
      </c>
      <c r="B415" t="s">
        <v>75</v>
      </c>
      <c r="C415" t="s">
        <v>257</v>
      </c>
      <c r="D415" t="str">
        <f>_xlfn.XLOOKUP(Tabla3[[#This Row],[CODIGO CDP]],Tabla2[CODIGO CDP],Tabla2[Rubro],"N",0)</f>
        <v>C-3603-1300-20-20305C-3603025-02</v>
      </c>
      <c r="E415" t="s">
        <v>1761</v>
      </c>
      <c r="F415" t="str">
        <f>_xlfn.CONCAT(Tabla3[[#This Row],[CODIGO CDP]],"-",Tabla3[[#This Row],[Rubro cdp]])</f>
        <v>325-38-N-C-3603-1300-20-20305C-3603025-02</v>
      </c>
    </row>
    <row r="416" spans="1:6" x14ac:dyDescent="0.2">
      <c r="A416" t="s">
        <v>813</v>
      </c>
      <c r="B416" t="s">
        <v>118</v>
      </c>
      <c r="C416" t="s">
        <v>257</v>
      </c>
      <c r="D416" t="str">
        <f>_xlfn.XLOOKUP(Tabla3[[#This Row],[CODIGO CDP]],Tabla2[CODIGO CDP],Tabla2[Rubro],"N",0)</f>
        <v>C-3603-1300-20-20305C-3603025-02</v>
      </c>
      <c r="E416" t="s">
        <v>1762</v>
      </c>
      <c r="F416" t="str">
        <f>_xlfn.CONCAT(Tabla3[[#This Row],[CODIGO CDP]],"-",Tabla3[[#This Row],[Rubro cdp]])</f>
        <v>4925-90-N-C-3603-1300-20-20305C-3603025-02</v>
      </c>
    </row>
    <row r="417" spans="1:6" x14ac:dyDescent="0.2">
      <c r="A417" t="s">
        <v>814</v>
      </c>
      <c r="B417" t="s">
        <v>75</v>
      </c>
      <c r="C417" t="s">
        <v>257</v>
      </c>
      <c r="D417" t="str">
        <f>_xlfn.XLOOKUP(Tabla3[[#This Row],[CODIGO CDP]],Tabla2[CODIGO CDP],Tabla2[Rubro],"N",0)</f>
        <v>C-3603-1300-20-20305C-3603025-02</v>
      </c>
      <c r="E417" t="s">
        <v>1763</v>
      </c>
      <c r="F417" t="str">
        <f>_xlfn.CONCAT(Tabla3[[#This Row],[CODIGO CDP]],"-",Tabla3[[#This Row],[Rubro cdp]])</f>
        <v>325-38-N-C-3603-1300-20-20305C-3603025-02</v>
      </c>
    </row>
    <row r="418" spans="1:6" x14ac:dyDescent="0.2">
      <c r="A418" t="s">
        <v>815</v>
      </c>
      <c r="B418" t="s">
        <v>75</v>
      </c>
      <c r="C418" t="s">
        <v>257</v>
      </c>
      <c r="D418" t="str">
        <f>_xlfn.XLOOKUP(Tabla3[[#This Row],[CODIGO CDP]],Tabla2[CODIGO CDP],Tabla2[Rubro],"N",0)</f>
        <v>C-3603-1300-20-20305C-3603025-02</v>
      </c>
      <c r="E418" t="s">
        <v>1764</v>
      </c>
      <c r="F418" t="str">
        <f>_xlfn.CONCAT(Tabla3[[#This Row],[CODIGO CDP]],"-",Tabla3[[#This Row],[Rubro cdp]])</f>
        <v>325-38-N-C-3603-1300-20-20305C-3603025-02</v>
      </c>
    </row>
    <row r="419" spans="1:6" x14ac:dyDescent="0.2">
      <c r="A419" t="s">
        <v>816</v>
      </c>
      <c r="B419" t="s">
        <v>75</v>
      </c>
      <c r="C419" t="s">
        <v>257</v>
      </c>
      <c r="D419" t="str">
        <f>_xlfn.XLOOKUP(Tabla3[[#This Row],[CODIGO CDP]],Tabla2[CODIGO CDP],Tabla2[Rubro],"N",0)</f>
        <v>C-3603-1300-20-20305C-3603025-02</v>
      </c>
      <c r="E419" t="s">
        <v>1765</v>
      </c>
      <c r="F419" t="str">
        <f>_xlfn.CONCAT(Tabla3[[#This Row],[CODIGO CDP]],"-",Tabla3[[#This Row],[Rubro cdp]])</f>
        <v>325-38-N-C-3603-1300-20-20305C-3603025-02</v>
      </c>
    </row>
    <row r="420" spans="1:6" x14ac:dyDescent="0.2">
      <c r="A420" t="s">
        <v>817</v>
      </c>
      <c r="B420" t="s">
        <v>31</v>
      </c>
      <c r="C420" t="s">
        <v>257</v>
      </c>
      <c r="D420" t="str">
        <f>_xlfn.XLOOKUP(Tabla3[[#This Row],[CODIGO CDP]],Tabla2[CODIGO CDP],Tabla2[Rubro],"N",0)</f>
        <v>C-3603-1300-20-20305C-3603025-02</v>
      </c>
      <c r="E420" t="s">
        <v>1766</v>
      </c>
      <c r="F420" t="str">
        <f>_xlfn.CONCAT(Tabla3[[#This Row],[CODIGO CDP]],"-",Tabla3[[#This Row],[Rubro cdp]])</f>
        <v>1625-10-N-C-3603-1300-20-20305C-3603025-02</v>
      </c>
    </row>
    <row r="421" spans="1:6" x14ac:dyDescent="0.2">
      <c r="A421" t="s">
        <v>818</v>
      </c>
      <c r="B421" t="s">
        <v>239</v>
      </c>
      <c r="C421" t="s">
        <v>257</v>
      </c>
      <c r="D421" t="str">
        <f>_xlfn.XLOOKUP(Tabla3[[#This Row],[CODIGO CDP]],Tabla2[CODIGO CDP],Tabla2[Rubro],"N",0)</f>
        <v>C-3603-1300-20-20305C-3603025-02</v>
      </c>
      <c r="E421" t="s">
        <v>1767</v>
      </c>
      <c r="F421" t="str">
        <f>_xlfn.CONCAT(Tabla3[[#This Row],[CODIGO CDP]],"-",Tabla3[[#This Row],[Rubro cdp]])</f>
        <v>925-11-N-C-3603-1300-20-20305C-3603025-02</v>
      </c>
    </row>
    <row r="422" spans="1:6" x14ac:dyDescent="0.2">
      <c r="A422" t="s">
        <v>819</v>
      </c>
      <c r="B422" t="s">
        <v>44</v>
      </c>
      <c r="C422" t="s">
        <v>257</v>
      </c>
      <c r="D422" t="str">
        <f>_xlfn.XLOOKUP(Tabla3[[#This Row],[CODIGO CDP]],Tabla2[CODIGO CDP],Tabla2[Rubro],"N",0)</f>
        <v>C-3603-1300-20-20305C-3603025-02</v>
      </c>
      <c r="E422" t="s">
        <v>1768</v>
      </c>
      <c r="F422" t="str">
        <f>_xlfn.CONCAT(Tabla3[[#This Row],[CODIGO CDP]],"-",Tabla3[[#This Row],[Rubro cdp]])</f>
        <v>2125-11-N-C-3603-1300-20-20305C-3603025-02</v>
      </c>
    </row>
    <row r="423" spans="1:6" x14ac:dyDescent="0.2">
      <c r="A423" t="s">
        <v>820</v>
      </c>
      <c r="B423" t="s">
        <v>44</v>
      </c>
      <c r="C423" t="s">
        <v>257</v>
      </c>
      <c r="D423" t="str">
        <f>_xlfn.XLOOKUP(Tabla3[[#This Row],[CODIGO CDP]],Tabla2[CODIGO CDP],Tabla2[Rubro],"N",0)</f>
        <v>C-3603-1300-20-20305C-3603025-02</v>
      </c>
      <c r="E423" t="s">
        <v>1769</v>
      </c>
      <c r="F423" t="str">
        <f>_xlfn.CONCAT(Tabla3[[#This Row],[CODIGO CDP]],"-",Tabla3[[#This Row],[Rubro cdp]])</f>
        <v>2125-11-N-C-3603-1300-20-20305C-3603025-02</v>
      </c>
    </row>
    <row r="424" spans="1:6" x14ac:dyDescent="0.2">
      <c r="A424" t="s">
        <v>821</v>
      </c>
      <c r="B424" t="s">
        <v>44</v>
      </c>
      <c r="C424" t="s">
        <v>257</v>
      </c>
      <c r="D424" t="str">
        <f>_xlfn.XLOOKUP(Tabla3[[#This Row],[CODIGO CDP]],Tabla2[CODIGO CDP],Tabla2[Rubro],"N",0)</f>
        <v>C-3603-1300-20-20305C-3603025-02</v>
      </c>
      <c r="E424" t="s">
        <v>1770</v>
      </c>
      <c r="F424" t="str">
        <f>_xlfn.CONCAT(Tabla3[[#This Row],[CODIGO CDP]],"-",Tabla3[[#This Row],[Rubro cdp]])</f>
        <v>2125-11-N-C-3603-1300-20-20305C-3603025-02</v>
      </c>
    </row>
    <row r="425" spans="1:6" x14ac:dyDescent="0.2">
      <c r="A425" t="s">
        <v>822</v>
      </c>
      <c r="B425" t="s">
        <v>19</v>
      </c>
      <c r="C425" t="s">
        <v>257</v>
      </c>
      <c r="D425" t="str">
        <f>_xlfn.XLOOKUP(Tabla3[[#This Row],[CODIGO CDP]],Tabla2[CODIGO CDP],Tabla2[Rubro],"N",0)</f>
        <v>C-3603-1300-20-20305C-3603025-02</v>
      </c>
      <c r="E425" t="s">
        <v>1771</v>
      </c>
      <c r="F425" t="str">
        <f>_xlfn.CONCAT(Tabla3[[#This Row],[CODIGO CDP]],"-",Tabla3[[#This Row],[Rubro cdp]])</f>
        <v>125-38-N-C-3603-1300-20-20305C-3603025-02</v>
      </c>
    </row>
    <row r="426" spans="1:6" x14ac:dyDescent="0.2">
      <c r="A426" t="s">
        <v>823</v>
      </c>
      <c r="B426" t="s">
        <v>44</v>
      </c>
      <c r="C426" t="s">
        <v>257</v>
      </c>
      <c r="D426" t="str">
        <f>_xlfn.XLOOKUP(Tabla3[[#This Row],[CODIGO CDP]],Tabla2[CODIGO CDP],Tabla2[Rubro],"N",0)</f>
        <v>C-3603-1300-20-20305C-3603025-02</v>
      </c>
      <c r="E426" t="s">
        <v>1772</v>
      </c>
      <c r="F426" t="str">
        <f>_xlfn.CONCAT(Tabla3[[#This Row],[CODIGO CDP]],"-",Tabla3[[#This Row],[Rubro cdp]])</f>
        <v>2125-11-N-C-3603-1300-20-20305C-3603025-02</v>
      </c>
    </row>
    <row r="427" spans="1:6" x14ac:dyDescent="0.2">
      <c r="A427" t="s">
        <v>824</v>
      </c>
      <c r="B427" t="s">
        <v>44</v>
      </c>
      <c r="C427" t="s">
        <v>257</v>
      </c>
      <c r="D427" t="str">
        <f>_xlfn.XLOOKUP(Tabla3[[#This Row],[CODIGO CDP]],Tabla2[CODIGO CDP],Tabla2[Rubro],"N",0)</f>
        <v>C-3603-1300-20-20305C-3603025-02</v>
      </c>
      <c r="E427" t="s">
        <v>1773</v>
      </c>
      <c r="F427" t="str">
        <f>_xlfn.CONCAT(Tabla3[[#This Row],[CODIGO CDP]],"-",Tabla3[[#This Row],[Rubro cdp]])</f>
        <v>2125-11-N-C-3603-1300-20-20305C-3603025-02</v>
      </c>
    </row>
    <row r="428" spans="1:6" x14ac:dyDescent="0.2">
      <c r="A428" t="s">
        <v>825</v>
      </c>
      <c r="B428" t="s">
        <v>44</v>
      </c>
      <c r="C428" t="s">
        <v>257</v>
      </c>
      <c r="D428" t="str">
        <f>_xlfn.XLOOKUP(Tabla3[[#This Row],[CODIGO CDP]],Tabla2[CODIGO CDP],Tabla2[Rubro],"N",0)</f>
        <v>C-3603-1300-20-20305C-3603025-02</v>
      </c>
      <c r="E428" t="s">
        <v>1774</v>
      </c>
      <c r="F428" t="str">
        <f>_xlfn.CONCAT(Tabla3[[#This Row],[CODIGO CDP]],"-",Tabla3[[#This Row],[Rubro cdp]])</f>
        <v>2125-11-N-C-3603-1300-20-20305C-3603025-02</v>
      </c>
    </row>
    <row r="429" spans="1:6" x14ac:dyDescent="0.2">
      <c r="A429" t="s">
        <v>826</v>
      </c>
      <c r="B429" t="s">
        <v>80</v>
      </c>
      <c r="C429" t="s">
        <v>262</v>
      </c>
      <c r="D429" t="str">
        <f>_xlfn.XLOOKUP(Tabla3[[#This Row],[CODIGO CDP]],Tabla2[CODIGO CDP],Tabla2[Rubro],"N",0)</f>
        <v>C-3603-1300-20-20305C-3603033-02</v>
      </c>
      <c r="E429" t="s">
        <v>1775</v>
      </c>
      <c r="F429" t="str">
        <f>_xlfn.CONCAT(Tabla3[[#This Row],[CODIGO CDP]],"-",Tabla3[[#This Row],[Rubro cdp]])</f>
        <v>3325-84-N-C-3603-1300-20-20305C-3603033-02</v>
      </c>
    </row>
    <row r="430" spans="1:6" x14ac:dyDescent="0.2">
      <c r="A430" t="s">
        <v>827</v>
      </c>
      <c r="B430" t="s">
        <v>93</v>
      </c>
      <c r="C430" t="s">
        <v>257</v>
      </c>
      <c r="D430" t="str">
        <f>_xlfn.XLOOKUP(Tabla3[[#This Row],[CODIGO CDP]],Tabla2[CODIGO CDP],Tabla2[Rubro],"N",0)</f>
        <v>C-3603-1300-20-20305C-3603025-02</v>
      </c>
      <c r="E430" t="s">
        <v>1776</v>
      </c>
      <c r="F430" t="str">
        <f>_xlfn.CONCAT(Tabla3[[#This Row],[CODIGO CDP]],"-",Tabla3[[#This Row],[Rubro cdp]])</f>
        <v>3825-45-N-C-3603-1300-20-20305C-3603025-02</v>
      </c>
    </row>
    <row r="431" spans="1:6" x14ac:dyDescent="0.2">
      <c r="A431" t="s">
        <v>828</v>
      </c>
      <c r="B431" t="s">
        <v>93</v>
      </c>
      <c r="C431" t="s">
        <v>257</v>
      </c>
      <c r="D431" t="str">
        <f>_xlfn.XLOOKUP(Tabla3[[#This Row],[CODIGO CDP]],Tabla2[CODIGO CDP],Tabla2[Rubro],"N",0)</f>
        <v>C-3603-1300-20-20305C-3603025-02</v>
      </c>
      <c r="E431" t="s">
        <v>1777</v>
      </c>
      <c r="F431" t="str">
        <f>_xlfn.CONCAT(Tabla3[[#This Row],[CODIGO CDP]],"-",Tabla3[[#This Row],[Rubro cdp]])</f>
        <v>3825-45-N-C-3603-1300-20-20305C-3603025-02</v>
      </c>
    </row>
    <row r="432" spans="1:6" x14ac:dyDescent="0.2">
      <c r="A432" t="s">
        <v>829</v>
      </c>
      <c r="B432" t="s">
        <v>93</v>
      </c>
      <c r="C432" t="s">
        <v>257</v>
      </c>
      <c r="D432" t="str">
        <f>_xlfn.XLOOKUP(Tabla3[[#This Row],[CODIGO CDP]],Tabla2[CODIGO CDP],Tabla2[Rubro],"N",0)</f>
        <v>C-3603-1300-20-20305C-3603025-02</v>
      </c>
      <c r="E432" t="s">
        <v>1778</v>
      </c>
      <c r="F432" t="str">
        <f>_xlfn.CONCAT(Tabla3[[#This Row],[CODIGO CDP]],"-",Tabla3[[#This Row],[Rubro cdp]])</f>
        <v>3825-45-N-C-3603-1300-20-20305C-3603025-02</v>
      </c>
    </row>
    <row r="433" spans="1:6" x14ac:dyDescent="0.2">
      <c r="A433" t="s">
        <v>830</v>
      </c>
      <c r="B433" t="s">
        <v>93</v>
      </c>
      <c r="C433" t="s">
        <v>257</v>
      </c>
      <c r="D433" t="str">
        <f>_xlfn.XLOOKUP(Tabla3[[#This Row],[CODIGO CDP]],Tabla2[CODIGO CDP],Tabla2[Rubro],"N",0)</f>
        <v>C-3603-1300-20-20305C-3603025-02</v>
      </c>
      <c r="E433" t="s">
        <v>1779</v>
      </c>
      <c r="F433" t="str">
        <f>_xlfn.CONCAT(Tabla3[[#This Row],[CODIGO CDP]],"-",Tabla3[[#This Row],[Rubro cdp]])</f>
        <v>3825-45-N-C-3603-1300-20-20305C-3603025-02</v>
      </c>
    </row>
    <row r="434" spans="1:6" x14ac:dyDescent="0.2">
      <c r="A434" t="s">
        <v>831</v>
      </c>
      <c r="B434" t="s">
        <v>82</v>
      </c>
      <c r="C434" t="s">
        <v>262</v>
      </c>
      <c r="D434" t="str">
        <f>_xlfn.XLOOKUP(Tabla3[[#This Row],[CODIGO CDP]],Tabla2[CODIGO CDP],Tabla2[Rubro],"N",0)</f>
        <v>C-3603-1300-20-20305C-3603033-02</v>
      </c>
      <c r="E434" t="s">
        <v>1780</v>
      </c>
      <c r="F434" t="str">
        <f>_xlfn.CONCAT(Tabla3[[#This Row],[CODIGO CDP]],"-",Tabla3[[#This Row],[Rubro cdp]])</f>
        <v>3425-28-N-C-3603-1300-20-20305C-3603033-02</v>
      </c>
    </row>
    <row r="435" spans="1:6" x14ac:dyDescent="0.2">
      <c r="A435" t="s">
        <v>832</v>
      </c>
      <c r="B435" t="s">
        <v>82</v>
      </c>
      <c r="C435" t="s">
        <v>262</v>
      </c>
      <c r="D435" t="str">
        <f>_xlfn.XLOOKUP(Tabla3[[#This Row],[CODIGO CDP]],Tabla2[CODIGO CDP],Tabla2[Rubro],"N",0)</f>
        <v>C-3603-1300-20-20305C-3603033-02</v>
      </c>
      <c r="E435" t="s">
        <v>1781</v>
      </c>
      <c r="F435" t="str">
        <f>_xlfn.CONCAT(Tabla3[[#This Row],[CODIGO CDP]],"-",Tabla3[[#This Row],[Rubro cdp]])</f>
        <v>3425-28-N-C-3603-1300-20-20305C-3603033-02</v>
      </c>
    </row>
    <row r="436" spans="1:6" x14ac:dyDescent="0.2">
      <c r="A436" t="s">
        <v>833</v>
      </c>
      <c r="B436" t="s">
        <v>80</v>
      </c>
      <c r="C436" t="s">
        <v>262</v>
      </c>
      <c r="D436" t="str">
        <f>_xlfn.XLOOKUP(Tabla3[[#This Row],[CODIGO CDP]],Tabla2[CODIGO CDP],Tabla2[Rubro],"N",0)</f>
        <v>C-3603-1300-20-20305C-3603033-02</v>
      </c>
      <c r="E436" t="s">
        <v>1782</v>
      </c>
      <c r="F436" t="str">
        <f>_xlfn.CONCAT(Tabla3[[#This Row],[CODIGO CDP]],"-",Tabla3[[#This Row],[Rubro cdp]])</f>
        <v>3325-84-N-C-3603-1300-20-20305C-3603033-02</v>
      </c>
    </row>
    <row r="437" spans="1:6" x14ac:dyDescent="0.2">
      <c r="A437" t="s">
        <v>834</v>
      </c>
      <c r="B437" t="s">
        <v>39</v>
      </c>
      <c r="C437" t="s">
        <v>257</v>
      </c>
      <c r="D437" t="str">
        <f>_xlfn.XLOOKUP(Tabla3[[#This Row],[CODIGO CDP]],Tabla2[CODIGO CDP],Tabla2[Rubro],"N",0)</f>
        <v>C-3603-1300-20-20305C-3603025-02</v>
      </c>
      <c r="E437" t="s">
        <v>1783</v>
      </c>
      <c r="F437" t="str">
        <f>_xlfn.CONCAT(Tabla3[[#This Row],[CODIGO CDP]],"-",Tabla3[[#This Row],[Rubro cdp]])</f>
        <v>1925-10-N-C-3603-1300-20-20305C-3603025-02</v>
      </c>
    </row>
    <row r="438" spans="1:6" x14ac:dyDescent="0.2">
      <c r="A438" t="s">
        <v>835</v>
      </c>
      <c r="B438" t="s">
        <v>88</v>
      </c>
      <c r="C438" t="s">
        <v>257</v>
      </c>
      <c r="D438" t="str">
        <f>_xlfn.XLOOKUP(Tabla3[[#This Row],[CODIGO CDP]],Tabla2[CODIGO CDP],Tabla2[Rubro],"N",0)</f>
        <v>C-3603-1300-20-20305C-3603025-02</v>
      </c>
      <c r="E438" t="s">
        <v>1784</v>
      </c>
      <c r="F438" t="str">
        <f>_xlfn.CONCAT(Tabla3[[#This Row],[CODIGO CDP]],"-",Tabla3[[#This Row],[Rubro cdp]])</f>
        <v>3625-42-N-C-3603-1300-20-20305C-3603025-02</v>
      </c>
    </row>
    <row r="439" spans="1:6" x14ac:dyDescent="0.2">
      <c r="A439" t="s">
        <v>836</v>
      </c>
      <c r="B439" t="s">
        <v>84</v>
      </c>
      <c r="C439" t="s">
        <v>262</v>
      </c>
      <c r="D439" t="str">
        <f>_xlfn.XLOOKUP(Tabla3[[#This Row],[CODIGO CDP]],Tabla2[CODIGO CDP],Tabla2[Rubro],"N",0)</f>
        <v>C-3603-1300-20-20305C-3603033-02</v>
      </c>
      <c r="E439" t="s">
        <v>1785</v>
      </c>
      <c r="F439" t="str">
        <f>_xlfn.CONCAT(Tabla3[[#This Row],[CODIGO CDP]],"-",Tabla3[[#This Row],[Rubro cdp]])</f>
        <v>3425-84-N-C-3603-1300-20-20305C-3603033-02</v>
      </c>
    </row>
    <row r="440" spans="1:6" x14ac:dyDescent="0.2">
      <c r="A440" t="s">
        <v>837</v>
      </c>
      <c r="B440" t="s">
        <v>75</v>
      </c>
      <c r="C440" t="s">
        <v>257</v>
      </c>
      <c r="D440" t="str">
        <f>_xlfn.XLOOKUP(Tabla3[[#This Row],[CODIGO CDP]],Tabla2[CODIGO CDP],Tabla2[Rubro],"N",0)</f>
        <v>C-3603-1300-20-20305C-3603025-02</v>
      </c>
      <c r="E440" t="s">
        <v>1786</v>
      </c>
      <c r="F440" t="str">
        <f>_xlfn.CONCAT(Tabla3[[#This Row],[CODIGO CDP]],"-",Tabla3[[#This Row],[Rubro cdp]])</f>
        <v>325-38-N-C-3603-1300-20-20305C-3603025-02</v>
      </c>
    </row>
    <row r="441" spans="1:6" x14ac:dyDescent="0.2">
      <c r="A441" t="s">
        <v>838</v>
      </c>
      <c r="B441" t="s">
        <v>239</v>
      </c>
      <c r="C441" t="s">
        <v>257</v>
      </c>
      <c r="D441" t="str">
        <f>_xlfn.XLOOKUP(Tabla3[[#This Row],[CODIGO CDP]],Tabla2[CODIGO CDP],Tabla2[Rubro],"N",0)</f>
        <v>C-3603-1300-20-20305C-3603025-02</v>
      </c>
      <c r="E441" t="s">
        <v>1787</v>
      </c>
      <c r="F441" t="str">
        <f>_xlfn.CONCAT(Tabla3[[#This Row],[CODIGO CDP]],"-",Tabla3[[#This Row],[Rubro cdp]])</f>
        <v>925-11-N-C-3603-1300-20-20305C-3603025-02</v>
      </c>
    </row>
    <row r="442" spans="1:6" x14ac:dyDescent="0.2">
      <c r="A442" t="s">
        <v>839</v>
      </c>
      <c r="B442" t="s">
        <v>239</v>
      </c>
      <c r="C442" t="s">
        <v>257</v>
      </c>
      <c r="D442" t="str">
        <f>_xlfn.XLOOKUP(Tabla3[[#This Row],[CODIGO CDP]],Tabla2[CODIGO CDP],Tabla2[Rubro],"N",0)</f>
        <v>C-3603-1300-20-20305C-3603025-02</v>
      </c>
      <c r="E442" t="s">
        <v>1788</v>
      </c>
      <c r="F442" t="str">
        <f>_xlfn.CONCAT(Tabla3[[#This Row],[CODIGO CDP]],"-",Tabla3[[#This Row],[Rubro cdp]])</f>
        <v>925-11-N-C-3603-1300-20-20305C-3603025-02</v>
      </c>
    </row>
    <row r="443" spans="1:6" x14ac:dyDescent="0.2">
      <c r="A443" t="s">
        <v>840</v>
      </c>
      <c r="B443" t="s">
        <v>31</v>
      </c>
      <c r="C443" t="s">
        <v>257</v>
      </c>
      <c r="D443" t="str">
        <f>_xlfn.XLOOKUP(Tabla3[[#This Row],[CODIGO CDP]],Tabla2[CODIGO CDP],Tabla2[Rubro],"N",0)</f>
        <v>C-3603-1300-20-20305C-3603025-02</v>
      </c>
      <c r="E443" t="s">
        <v>1789</v>
      </c>
      <c r="F443" t="str">
        <f>_xlfn.CONCAT(Tabla3[[#This Row],[CODIGO CDP]],"-",Tabla3[[#This Row],[Rubro cdp]])</f>
        <v>1625-10-N-C-3603-1300-20-20305C-3603025-02</v>
      </c>
    </row>
    <row r="444" spans="1:6" x14ac:dyDescent="0.2">
      <c r="A444" t="s">
        <v>841</v>
      </c>
      <c r="B444" t="s">
        <v>16</v>
      </c>
      <c r="C444" t="s">
        <v>257</v>
      </c>
      <c r="D444" t="str">
        <f>_xlfn.XLOOKUP(Tabla3[[#This Row],[CODIGO CDP]],Tabla2[CODIGO CDP],Tabla2[Rubro],"N",0)</f>
        <v>C-3603-1300-20-20305C-3603025-02</v>
      </c>
      <c r="E444" t="s">
        <v>1790</v>
      </c>
      <c r="F444" t="str">
        <f>_xlfn.CONCAT(Tabla3[[#This Row],[CODIGO CDP]],"-",Tabla3[[#This Row],[Rubro cdp]])</f>
        <v>1225-10-P-C-3603-1300-20-20305C-3603025-02</v>
      </c>
    </row>
    <row r="445" spans="1:6" x14ac:dyDescent="0.2">
      <c r="A445" t="s">
        <v>842</v>
      </c>
      <c r="B445" t="s">
        <v>75</v>
      </c>
      <c r="C445" t="s">
        <v>257</v>
      </c>
      <c r="D445" t="str">
        <f>_xlfn.XLOOKUP(Tabla3[[#This Row],[CODIGO CDP]],Tabla2[CODIGO CDP],Tabla2[Rubro],"N",0)</f>
        <v>C-3603-1300-20-20305C-3603025-02</v>
      </c>
      <c r="E445" t="s">
        <v>1791</v>
      </c>
      <c r="F445" t="str">
        <f>_xlfn.CONCAT(Tabla3[[#This Row],[CODIGO CDP]],"-",Tabla3[[#This Row],[Rubro cdp]])</f>
        <v>325-38-N-C-3603-1300-20-20305C-3603025-02</v>
      </c>
    </row>
    <row r="446" spans="1:6" x14ac:dyDescent="0.2">
      <c r="A446" t="s">
        <v>843</v>
      </c>
      <c r="B446" t="s">
        <v>150</v>
      </c>
      <c r="C446" t="s">
        <v>258</v>
      </c>
      <c r="D446" t="str">
        <f>_xlfn.XLOOKUP(Tabla3[[#This Row],[CODIGO CDP]],Tabla2[CODIGO CDP],Tabla2[Rubro],"N",0)</f>
        <v>C-3602-1300-11-20305C-3602031-02</v>
      </c>
      <c r="E446" t="s">
        <v>1792</v>
      </c>
      <c r="F446" t="str">
        <f>_xlfn.CONCAT(Tabla3[[#This Row],[CODIGO CDP]],"-",Tabla3[[#This Row],[Rubro cdp]])</f>
        <v>625-10-N-C-3602-1300-11-20305C-3602031-02</v>
      </c>
    </row>
    <row r="447" spans="1:6" x14ac:dyDescent="0.2">
      <c r="A447" t="s">
        <v>844</v>
      </c>
      <c r="B447" t="s">
        <v>62</v>
      </c>
      <c r="C447" t="s">
        <v>257</v>
      </c>
      <c r="D447" t="str">
        <f>_xlfn.XLOOKUP(Tabla3[[#This Row],[CODIGO CDP]],Tabla2[CODIGO CDP],Tabla2[Rubro],"N",0)</f>
        <v>C-3603-1300-20-20305C-3603025-02</v>
      </c>
      <c r="E447" t="s">
        <v>1793</v>
      </c>
      <c r="F447" t="str">
        <f>_xlfn.CONCAT(Tabla3[[#This Row],[CODIGO CDP]],"-",Tabla3[[#This Row],[Rubro cdp]])</f>
        <v>2825-18-P-C-3603-1300-20-20305C-3603025-02</v>
      </c>
    </row>
    <row r="448" spans="1:6" x14ac:dyDescent="0.2">
      <c r="A448" t="s">
        <v>845</v>
      </c>
      <c r="B448" t="s">
        <v>239</v>
      </c>
      <c r="C448" t="s">
        <v>257</v>
      </c>
      <c r="D448" t="str">
        <f>_xlfn.XLOOKUP(Tabla3[[#This Row],[CODIGO CDP]],Tabla2[CODIGO CDP],Tabla2[Rubro],"N",0)</f>
        <v>C-3603-1300-20-20305C-3603025-02</v>
      </c>
      <c r="E448" t="s">
        <v>1794</v>
      </c>
      <c r="F448" t="str">
        <f>_xlfn.CONCAT(Tabla3[[#This Row],[CODIGO CDP]],"-",Tabla3[[#This Row],[Rubro cdp]])</f>
        <v>925-11-N-C-3603-1300-20-20305C-3603025-02</v>
      </c>
    </row>
    <row r="449" spans="1:6" x14ac:dyDescent="0.2">
      <c r="A449" t="s">
        <v>846</v>
      </c>
      <c r="B449" t="s">
        <v>239</v>
      </c>
      <c r="C449" t="s">
        <v>257</v>
      </c>
      <c r="D449" t="str">
        <f>_xlfn.XLOOKUP(Tabla3[[#This Row],[CODIGO CDP]],Tabla2[CODIGO CDP],Tabla2[Rubro],"N",0)</f>
        <v>C-3603-1300-20-20305C-3603025-02</v>
      </c>
      <c r="E449" t="s">
        <v>1795</v>
      </c>
      <c r="F449" t="str">
        <f>_xlfn.CONCAT(Tabla3[[#This Row],[CODIGO CDP]],"-",Tabla3[[#This Row],[Rubro cdp]])</f>
        <v>925-11-N-C-3603-1300-20-20305C-3603025-02</v>
      </c>
    </row>
    <row r="450" spans="1:6" x14ac:dyDescent="0.2">
      <c r="A450" t="s">
        <v>847</v>
      </c>
      <c r="B450" t="s">
        <v>239</v>
      </c>
      <c r="C450" t="s">
        <v>257</v>
      </c>
      <c r="D450" t="str">
        <f>_xlfn.XLOOKUP(Tabla3[[#This Row],[CODIGO CDP]],Tabla2[CODIGO CDP],Tabla2[Rubro],"N",0)</f>
        <v>C-3603-1300-20-20305C-3603025-02</v>
      </c>
      <c r="E450" t="s">
        <v>1796</v>
      </c>
      <c r="F450" t="str">
        <f>_xlfn.CONCAT(Tabla3[[#This Row],[CODIGO CDP]],"-",Tabla3[[#This Row],[Rubro cdp]])</f>
        <v>925-11-N-C-3603-1300-20-20305C-3603025-02</v>
      </c>
    </row>
    <row r="451" spans="1:6" x14ac:dyDescent="0.2">
      <c r="A451" t="s">
        <v>848</v>
      </c>
      <c r="B451" t="s">
        <v>239</v>
      </c>
      <c r="C451" t="s">
        <v>257</v>
      </c>
      <c r="D451" t="str">
        <f>_xlfn.XLOOKUP(Tabla3[[#This Row],[CODIGO CDP]],Tabla2[CODIGO CDP],Tabla2[Rubro],"N",0)</f>
        <v>C-3603-1300-20-20305C-3603025-02</v>
      </c>
      <c r="E451" t="s">
        <v>1797</v>
      </c>
      <c r="F451" t="str">
        <f>_xlfn.CONCAT(Tabla3[[#This Row],[CODIGO CDP]],"-",Tabla3[[#This Row],[Rubro cdp]])</f>
        <v>925-11-N-C-3603-1300-20-20305C-3603025-02</v>
      </c>
    </row>
    <row r="452" spans="1:6" x14ac:dyDescent="0.2">
      <c r="A452" t="s">
        <v>849</v>
      </c>
      <c r="B452" t="s">
        <v>239</v>
      </c>
      <c r="C452" t="s">
        <v>257</v>
      </c>
      <c r="D452" t="str">
        <f>_xlfn.XLOOKUP(Tabla3[[#This Row],[CODIGO CDP]],Tabla2[CODIGO CDP],Tabla2[Rubro],"N",0)</f>
        <v>C-3603-1300-20-20305C-3603025-02</v>
      </c>
      <c r="E452" t="s">
        <v>1798</v>
      </c>
      <c r="F452" t="str">
        <f>_xlfn.CONCAT(Tabla3[[#This Row],[CODIGO CDP]],"-",Tabla3[[#This Row],[Rubro cdp]])</f>
        <v>925-11-N-C-3603-1300-20-20305C-3603025-02</v>
      </c>
    </row>
    <row r="453" spans="1:6" x14ac:dyDescent="0.2">
      <c r="A453" t="s">
        <v>850</v>
      </c>
      <c r="B453" t="s">
        <v>73</v>
      </c>
      <c r="C453" t="s">
        <v>261</v>
      </c>
      <c r="D453" t="str">
        <f>_xlfn.XLOOKUP(Tabla3[[#This Row],[CODIGO CDP]],Tabla2[CODIGO CDP],Tabla2[Rubro],"N",0)</f>
        <v>C-3603-1300-20-20305C-3603024-02</v>
      </c>
      <c r="E453" t="s">
        <v>1799</v>
      </c>
      <c r="F453" t="str">
        <f>_xlfn.CONCAT(Tabla3[[#This Row],[CODIGO CDP]],"-",Tabla3[[#This Row],[Rubro cdp]])</f>
        <v>3225-27-N-C-3603-1300-20-20305C-3603024-02</v>
      </c>
    </row>
    <row r="454" spans="1:6" x14ac:dyDescent="0.2">
      <c r="A454" t="s">
        <v>851</v>
      </c>
      <c r="B454" t="s">
        <v>51</v>
      </c>
      <c r="C454" t="s">
        <v>260</v>
      </c>
      <c r="D454" t="str">
        <f>_xlfn.XLOOKUP(Tabla3[[#This Row],[CODIGO CDP]],Tabla2[CODIGO CDP],Tabla2[Rubro],"N",0)</f>
        <v>C-3603-1300-20-20305C-3603025-01</v>
      </c>
      <c r="E454" t="s">
        <v>1800</v>
      </c>
      <c r="F454" t="str">
        <f>_xlfn.CONCAT(Tabla3[[#This Row],[CODIGO CDP]],"-",Tabla3[[#This Row],[Rubro cdp]])</f>
        <v>2325-18-P-C-3603-1300-20-20305C-3603025-01</v>
      </c>
    </row>
    <row r="455" spans="1:6" x14ac:dyDescent="0.2">
      <c r="A455" t="s">
        <v>852</v>
      </c>
      <c r="B455" t="s">
        <v>51</v>
      </c>
      <c r="C455" t="s">
        <v>260</v>
      </c>
      <c r="D455" t="str">
        <f>_xlfn.XLOOKUP(Tabla3[[#This Row],[CODIGO CDP]],Tabla2[CODIGO CDP],Tabla2[Rubro],"N",0)</f>
        <v>C-3603-1300-20-20305C-3603025-01</v>
      </c>
      <c r="E455" t="s">
        <v>1801</v>
      </c>
      <c r="F455" t="str">
        <f>_xlfn.CONCAT(Tabla3[[#This Row],[CODIGO CDP]],"-",Tabla3[[#This Row],[Rubro cdp]])</f>
        <v>2325-18-P-C-3603-1300-20-20305C-3603025-01</v>
      </c>
    </row>
    <row r="456" spans="1:6" x14ac:dyDescent="0.2">
      <c r="A456" t="s">
        <v>853</v>
      </c>
      <c r="B456" t="s">
        <v>51</v>
      </c>
      <c r="C456" t="s">
        <v>260</v>
      </c>
      <c r="D456" t="str">
        <f>_xlfn.XLOOKUP(Tabla3[[#This Row],[CODIGO CDP]],Tabla2[CODIGO CDP],Tabla2[Rubro],"N",0)</f>
        <v>C-3603-1300-20-20305C-3603025-01</v>
      </c>
      <c r="E456" t="s">
        <v>1802</v>
      </c>
      <c r="F456" t="str">
        <f>_xlfn.CONCAT(Tabla3[[#This Row],[CODIGO CDP]],"-",Tabla3[[#This Row],[Rubro cdp]])</f>
        <v>2325-18-P-C-3603-1300-20-20305C-3603025-01</v>
      </c>
    </row>
    <row r="457" spans="1:6" x14ac:dyDescent="0.2">
      <c r="A457" t="s">
        <v>854</v>
      </c>
      <c r="B457" t="s">
        <v>51</v>
      </c>
      <c r="C457" t="s">
        <v>260</v>
      </c>
      <c r="D457" t="str">
        <f>_xlfn.XLOOKUP(Tabla3[[#This Row],[CODIGO CDP]],Tabla2[CODIGO CDP],Tabla2[Rubro],"N",0)</f>
        <v>C-3603-1300-20-20305C-3603025-01</v>
      </c>
      <c r="E457" t="s">
        <v>1803</v>
      </c>
      <c r="F457" t="str">
        <f>_xlfn.CONCAT(Tabla3[[#This Row],[CODIGO CDP]],"-",Tabla3[[#This Row],[Rubro cdp]])</f>
        <v>2325-18-P-C-3603-1300-20-20305C-3603025-01</v>
      </c>
    </row>
    <row r="458" spans="1:6" x14ac:dyDescent="0.2">
      <c r="A458" t="s">
        <v>855</v>
      </c>
      <c r="B458" t="s">
        <v>51</v>
      </c>
      <c r="C458" t="s">
        <v>260</v>
      </c>
      <c r="D458" t="str">
        <f>_xlfn.XLOOKUP(Tabla3[[#This Row],[CODIGO CDP]],Tabla2[CODIGO CDP],Tabla2[Rubro],"N",0)</f>
        <v>C-3603-1300-20-20305C-3603025-01</v>
      </c>
      <c r="E458" t="s">
        <v>1804</v>
      </c>
      <c r="F458" t="str">
        <f>_xlfn.CONCAT(Tabla3[[#This Row],[CODIGO CDP]],"-",Tabla3[[#This Row],[Rubro cdp]])</f>
        <v>2325-18-P-C-3603-1300-20-20305C-3603025-01</v>
      </c>
    </row>
    <row r="459" spans="1:6" x14ac:dyDescent="0.2">
      <c r="A459" t="s">
        <v>856</v>
      </c>
      <c r="B459" t="s">
        <v>51</v>
      </c>
      <c r="C459" t="s">
        <v>260</v>
      </c>
      <c r="D459" t="str">
        <f>_xlfn.XLOOKUP(Tabla3[[#This Row],[CODIGO CDP]],Tabla2[CODIGO CDP],Tabla2[Rubro],"N",0)</f>
        <v>C-3603-1300-20-20305C-3603025-01</v>
      </c>
      <c r="E459" t="s">
        <v>1805</v>
      </c>
      <c r="F459" t="str">
        <f>_xlfn.CONCAT(Tabla3[[#This Row],[CODIGO CDP]],"-",Tabla3[[#This Row],[Rubro cdp]])</f>
        <v>2325-18-P-C-3603-1300-20-20305C-3603025-01</v>
      </c>
    </row>
    <row r="460" spans="1:6" x14ac:dyDescent="0.2">
      <c r="A460" t="s">
        <v>857</v>
      </c>
      <c r="B460" t="s">
        <v>51</v>
      </c>
      <c r="C460" t="s">
        <v>260</v>
      </c>
      <c r="D460" t="str">
        <f>_xlfn.XLOOKUP(Tabla3[[#This Row],[CODIGO CDP]],Tabla2[CODIGO CDP],Tabla2[Rubro],"N",0)</f>
        <v>C-3603-1300-20-20305C-3603025-01</v>
      </c>
      <c r="E460" t="s">
        <v>1806</v>
      </c>
      <c r="F460" t="str">
        <f>_xlfn.CONCAT(Tabla3[[#This Row],[CODIGO CDP]],"-",Tabla3[[#This Row],[Rubro cdp]])</f>
        <v>2325-18-P-C-3603-1300-20-20305C-3603025-01</v>
      </c>
    </row>
    <row r="461" spans="1:6" x14ac:dyDescent="0.2">
      <c r="A461" t="s">
        <v>858</v>
      </c>
      <c r="B461" t="s">
        <v>51</v>
      </c>
      <c r="C461" t="s">
        <v>260</v>
      </c>
      <c r="D461" t="str">
        <f>_xlfn.XLOOKUP(Tabla3[[#This Row],[CODIGO CDP]],Tabla2[CODIGO CDP],Tabla2[Rubro],"N",0)</f>
        <v>C-3603-1300-20-20305C-3603025-01</v>
      </c>
      <c r="E461" t="s">
        <v>1807</v>
      </c>
      <c r="F461" t="str">
        <f>_xlfn.CONCAT(Tabla3[[#This Row],[CODIGO CDP]],"-",Tabla3[[#This Row],[Rubro cdp]])</f>
        <v>2325-18-P-C-3603-1300-20-20305C-3603025-01</v>
      </c>
    </row>
    <row r="462" spans="1:6" x14ac:dyDescent="0.2">
      <c r="A462" t="s">
        <v>859</v>
      </c>
      <c r="B462" t="s">
        <v>51</v>
      </c>
      <c r="C462" t="s">
        <v>260</v>
      </c>
      <c r="D462" t="str">
        <f>_xlfn.XLOOKUP(Tabla3[[#This Row],[CODIGO CDP]],Tabla2[CODIGO CDP],Tabla2[Rubro],"N",0)</f>
        <v>C-3603-1300-20-20305C-3603025-01</v>
      </c>
      <c r="E462" t="s">
        <v>1808</v>
      </c>
      <c r="F462" t="str">
        <f>_xlfn.CONCAT(Tabla3[[#This Row],[CODIGO CDP]],"-",Tabla3[[#This Row],[Rubro cdp]])</f>
        <v>2325-18-P-C-3603-1300-20-20305C-3603025-01</v>
      </c>
    </row>
    <row r="463" spans="1:6" x14ac:dyDescent="0.2">
      <c r="A463" t="s">
        <v>860</v>
      </c>
      <c r="B463" t="s">
        <v>51</v>
      </c>
      <c r="C463" t="s">
        <v>260</v>
      </c>
      <c r="D463" t="str">
        <f>_xlfn.XLOOKUP(Tabla3[[#This Row],[CODIGO CDP]],Tabla2[CODIGO CDP],Tabla2[Rubro],"N",0)</f>
        <v>C-3603-1300-20-20305C-3603025-01</v>
      </c>
      <c r="E463" t="s">
        <v>1809</v>
      </c>
      <c r="F463" t="str">
        <f>_xlfn.CONCAT(Tabla3[[#This Row],[CODIGO CDP]],"-",Tabla3[[#This Row],[Rubro cdp]])</f>
        <v>2325-18-P-C-3603-1300-20-20305C-3603025-01</v>
      </c>
    </row>
    <row r="464" spans="1:6" x14ac:dyDescent="0.2">
      <c r="A464" t="s">
        <v>861</v>
      </c>
      <c r="B464" t="s">
        <v>51</v>
      </c>
      <c r="C464" t="s">
        <v>260</v>
      </c>
      <c r="D464" t="str">
        <f>_xlfn.XLOOKUP(Tabla3[[#This Row],[CODIGO CDP]],Tabla2[CODIGO CDP],Tabla2[Rubro],"N",0)</f>
        <v>C-3603-1300-20-20305C-3603025-01</v>
      </c>
      <c r="E464" t="s">
        <v>1810</v>
      </c>
      <c r="F464" t="str">
        <f>_xlfn.CONCAT(Tabla3[[#This Row],[CODIGO CDP]],"-",Tabla3[[#This Row],[Rubro cdp]])</f>
        <v>2325-18-P-C-3603-1300-20-20305C-3603025-01</v>
      </c>
    </row>
    <row r="465" spans="1:6" x14ac:dyDescent="0.2">
      <c r="A465" t="s">
        <v>862</v>
      </c>
      <c r="B465" t="s">
        <v>51</v>
      </c>
      <c r="C465" t="s">
        <v>260</v>
      </c>
      <c r="D465" t="str">
        <f>_xlfn.XLOOKUP(Tabla3[[#This Row],[CODIGO CDP]],Tabla2[CODIGO CDP],Tabla2[Rubro],"N",0)</f>
        <v>C-3603-1300-20-20305C-3603025-01</v>
      </c>
      <c r="E465" t="s">
        <v>1811</v>
      </c>
      <c r="F465" t="str">
        <f>_xlfn.CONCAT(Tabla3[[#This Row],[CODIGO CDP]],"-",Tabla3[[#This Row],[Rubro cdp]])</f>
        <v>2325-18-P-C-3603-1300-20-20305C-3603025-01</v>
      </c>
    </row>
    <row r="466" spans="1:6" x14ac:dyDescent="0.2">
      <c r="A466" t="s">
        <v>863</v>
      </c>
      <c r="B466" t="s">
        <v>51</v>
      </c>
      <c r="C466" t="s">
        <v>260</v>
      </c>
      <c r="D466" t="str">
        <f>_xlfn.XLOOKUP(Tabla3[[#This Row],[CODIGO CDP]],Tabla2[CODIGO CDP],Tabla2[Rubro],"N",0)</f>
        <v>C-3603-1300-20-20305C-3603025-01</v>
      </c>
      <c r="E466" t="s">
        <v>1812</v>
      </c>
      <c r="F466" t="str">
        <f>_xlfn.CONCAT(Tabla3[[#This Row],[CODIGO CDP]],"-",Tabla3[[#This Row],[Rubro cdp]])</f>
        <v>2325-18-P-C-3603-1300-20-20305C-3603025-01</v>
      </c>
    </row>
    <row r="467" spans="1:6" x14ac:dyDescent="0.2">
      <c r="A467" t="s">
        <v>864</v>
      </c>
      <c r="B467" t="s">
        <v>51</v>
      </c>
      <c r="C467" t="s">
        <v>260</v>
      </c>
      <c r="D467" t="str">
        <f>_xlfn.XLOOKUP(Tabla3[[#This Row],[CODIGO CDP]],Tabla2[CODIGO CDP],Tabla2[Rubro],"N",0)</f>
        <v>C-3603-1300-20-20305C-3603025-01</v>
      </c>
      <c r="E467" t="s">
        <v>1813</v>
      </c>
      <c r="F467" t="str">
        <f>_xlfn.CONCAT(Tabla3[[#This Row],[CODIGO CDP]],"-",Tabla3[[#This Row],[Rubro cdp]])</f>
        <v>2325-18-P-C-3603-1300-20-20305C-3603025-01</v>
      </c>
    </row>
    <row r="468" spans="1:6" x14ac:dyDescent="0.2">
      <c r="A468" t="s">
        <v>865</v>
      </c>
      <c r="B468" t="s">
        <v>51</v>
      </c>
      <c r="C468" t="s">
        <v>260</v>
      </c>
      <c r="D468" t="str">
        <f>_xlfn.XLOOKUP(Tabla3[[#This Row],[CODIGO CDP]],Tabla2[CODIGO CDP],Tabla2[Rubro],"N",0)</f>
        <v>C-3603-1300-20-20305C-3603025-01</v>
      </c>
      <c r="E468" t="s">
        <v>1814</v>
      </c>
      <c r="F468" t="str">
        <f>_xlfn.CONCAT(Tabla3[[#This Row],[CODIGO CDP]],"-",Tabla3[[#This Row],[Rubro cdp]])</f>
        <v>2325-18-P-C-3603-1300-20-20305C-3603025-01</v>
      </c>
    </row>
    <row r="469" spans="1:6" x14ac:dyDescent="0.2">
      <c r="A469" t="s">
        <v>866</v>
      </c>
      <c r="B469" t="s">
        <v>51</v>
      </c>
      <c r="C469" t="s">
        <v>260</v>
      </c>
      <c r="D469" t="str">
        <f>_xlfn.XLOOKUP(Tabla3[[#This Row],[CODIGO CDP]],Tabla2[CODIGO CDP],Tabla2[Rubro],"N",0)</f>
        <v>C-3603-1300-20-20305C-3603025-01</v>
      </c>
      <c r="E469" t="s">
        <v>1815</v>
      </c>
      <c r="F469" t="str">
        <f>_xlfn.CONCAT(Tabla3[[#This Row],[CODIGO CDP]],"-",Tabla3[[#This Row],[Rubro cdp]])</f>
        <v>2325-18-P-C-3603-1300-20-20305C-3603025-01</v>
      </c>
    </row>
    <row r="470" spans="1:6" x14ac:dyDescent="0.2">
      <c r="A470" t="s">
        <v>867</v>
      </c>
      <c r="B470" t="s">
        <v>51</v>
      </c>
      <c r="C470" t="s">
        <v>260</v>
      </c>
      <c r="D470" t="str">
        <f>_xlfn.XLOOKUP(Tabla3[[#This Row],[CODIGO CDP]],Tabla2[CODIGO CDP],Tabla2[Rubro],"N",0)</f>
        <v>C-3603-1300-20-20305C-3603025-01</v>
      </c>
      <c r="E470" t="s">
        <v>1816</v>
      </c>
      <c r="F470" t="str">
        <f>_xlfn.CONCAT(Tabla3[[#This Row],[CODIGO CDP]],"-",Tabla3[[#This Row],[Rubro cdp]])</f>
        <v>2325-18-P-C-3603-1300-20-20305C-3603025-01</v>
      </c>
    </row>
    <row r="471" spans="1:6" x14ac:dyDescent="0.2">
      <c r="A471" t="s">
        <v>868</v>
      </c>
      <c r="B471" t="s">
        <v>51</v>
      </c>
      <c r="C471" t="s">
        <v>260</v>
      </c>
      <c r="D471" t="str">
        <f>_xlfn.XLOOKUP(Tabla3[[#This Row],[CODIGO CDP]],Tabla2[CODIGO CDP],Tabla2[Rubro],"N",0)</f>
        <v>C-3603-1300-20-20305C-3603025-01</v>
      </c>
      <c r="E471" t="s">
        <v>1817</v>
      </c>
      <c r="F471" t="str">
        <f>_xlfn.CONCAT(Tabla3[[#This Row],[CODIGO CDP]],"-",Tabla3[[#This Row],[Rubro cdp]])</f>
        <v>2325-18-P-C-3603-1300-20-20305C-3603025-01</v>
      </c>
    </row>
    <row r="472" spans="1:6" x14ac:dyDescent="0.2">
      <c r="A472" t="s">
        <v>869</v>
      </c>
      <c r="B472" t="s">
        <v>51</v>
      </c>
      <c r="C472" t="s">
        <v>260</v>
      </c>
      <c r="D472" t="str">
        <f>_xlfn.XLOOKUP(Tabla3[[#This Row],[CODIGO CDP]],Tabla2[CODIGO CDP],Tabla2[Rubro],"N",0)</f>
        <v>C-3603-1300-20-20305C-3603025-01</v>
      </c>
      <c r="E472" t="s">
        <v>1818</v>
      </c>
      <c r="F472" t="str">
        <f>_xlfn.CONCAT(Tabla3[[#This Row],[CODIGO CDP]],"-",Tabla3[[#This Row],[Rubro cdp]])</f>
        <v>2325-18-P-C-3603-1300-20-20305C-3603025-01</v>
      </c>
    </row>
    <row r="473" spans="1:6" x14ac:dyDescent="0.2">
      <c r="A473" t="s">
        <v>870</v>
      </c>
      <c r="B473" t="s">
        <v>51</v>
      </c>
      <c r="C473" t="s">
        <v>260</v>
      </c>
      <c r="D473" t="str">
        <f>_xlfn.XLOOKUP(Tabla3[[#This Row],[CODIGO CDP]],Tabla2[CODIGO CDP],Tabla2[Rubro],"N",0)</f>
        <v>C-3603-1300-20-20305C-3603025-01</v>
      </c>
      <c r="E473" t="s">
        <v>1819</v>
      </c>
      <c r="F473" t="str">
        <f>_xlfn.CONCAT(Tabla3[[#This Row],[CODIGO CDP]],"-",Tabla3[[#This Row],[Rubro cdp]])</f>
        <v>2325-18-P-C-3603-1300-20-20305C-3603025-01</v>
      </c>
    </row>
    <row r="474" spans="1:6" x14ac:dyDescent="0.2">
      <c r="A474" t="s">
        <v>871</v>
      </c>
      <c r="B474" t="s">
        <v>51</v>
      </c>
      <c r="C474" t="s">
        <v>260</v>
      </c>
      <c r="D474" t="str">
        <f>_xlfn.XLOOKUP(Tabla3[[#This Row],[CODIGO CDP]],Tabla2[CODIGO CDP],Tabla2[Rubro],"N",0)</f>
        <v>C-3603-1300-20-20305C-3603025-01</v>
      </c>
      <c r="E474" t="s">
        <v>1820</v>
      </c>
      <c r="F474" t="str">
        <f>_xlfn.CONCAT(Tabla3[[#This Row],[CODIGO CDP]],"-",Tabla3[[#This Row],[Rubro cdp]])</f>
        <v>2325-18-P-C-3603-1300-20-20305C-3603025-01</v>
      </c>
    </row>
    <row r="475" spans="1:6" x14ac:dyDescent="0.2">
      <c r="A475" t="s">
        <v>872</v>
      </c>
      <c r="B475" t="s">
        <v>51</v>
      </c>
      <c r="C475" t="s">
        <v>260</v>
      </c>
      <c r="D475" t="str">
        <f>_xlfn.XLOOKUP(Tabla3[[#This Row],[CODIGO CDP]],Tabla2[CODIGO CDP],Tabla2[Rubro],"N",0)</f>
        <v>C-3603-1300-20-20305C-3603025-01</v>
      </c>
      <c r="E475" t="s">
        <v>1821</v>
      </c>
      <c r="F475" t="str">
        <f>_xlfn.CONCAT(Tabla3[[#This Row],[CODIGO CDP]],"-",Tabla3[[#This Row],[Rubro cdp]])</f>
        <v>2325-18-P-C-3603-1300-20-20305C-3603025-01</v>
      </c>
    </row>
    <row r="476" spans="1:6" x14ac:dyDescent="0.2">
      <c r="A476" t="s">
        <v>873</v>
      </c>
      <c r="B476" t="s">
        <v>51</v>
      </c>
      <c r="C476" t="s">
        <v>260</v>
      </c>
      <c r="D476" t="str">
        <f>_xlfn.XLOOKUP(Tabla3[[#This Row],[CODIGO CDP]],Tabla2[CODIGO CDP],Tabla2[Rubro],"N",0)</f>
        <v>C-3603-1300-20-20305C-3603025-01</v>
      </c>
      <c r="E476" t="s">
        <v>1822</v>
      </c>
      <c r="F476" t="str">
        <f>_xlfn.CONCAT(Tabla3[[#This Row],[CODIGO CDP]],"-",Tabla3[[#This Row],[Rubro cdp]])</f>
        <v>2325-18-P-C-3603-1300-20-20305C-3603025-01</v>
      </c>
    </row>
    <row r="477" spans="1:6" x14ac:dyDescent="0.2">
      <c r="A477" t="s">
        <v>874</v>
      </c>
      <c r="B477" t="s">
        <v>51</v>
      </c>
      <c r="C477" t="s">
        <v>260</v>
      </c>
      <c r="D477" t="str">
        <f>_xlfn.XLOOKUP(Tabla3[[#This Row],[CODIGO CDP]],Tabla2[CODIGO CDP],Tabla2[Rubro],"N",0)</f>
        <v>C-3603-1300-20-20305C-3603025-01</v>
      </c>
      <c r="E477" t="s">
        <v>1823</v>
      </c>
      <c r="F477" t="str">
        <f>_xlfn.CONCAT(Tabla3[[#This Row],[CODIGO CDP]],"-",Tabla3[[#This Row],[Rubro cdp]])</f>
        <v>2325-18-P-C-3603-1300-20-20305C-3603025-01</v>
      </c>
    </row>
    <row r="478" spans="1:6" x14ac:dyDescent="0.2">
      <c r="A478" t="s">
        <v>875</v>
      </c>
      <c r="B478" t="s">
        <v>51</v>
      </c>
      <c r="C478" t="s">
        <v>260</v>
      </c>
      <c r="D478" t="str">
        <f>_xlfn.XLOOKUP(Tabla3[[#This Row],[CODIGO CDP]],Tabla2[CODIGO CDP],Tabla2[Rubro],"N",0)</f>
        <v>C-3603-1300-20-20305C-3603025-01</v>
      </c>
      <c r="E478" t="s">
        <v>1824</v>
      </c>
      <c r="F478" t="str">
        <f>_xlfn.CONCAT(Tabla3[[#This Row],[CODIGO CDP]],"-",Tabla3[[#This Row],[Rubro cdp]])</f>
        <v>2325-18-P-C-3603-1300-20-20305C-3603025-01</v>
      </c>
    </row>
    <row r="479" spans="1:6" x14ac:dyDescent="0.2">
      <c r="A479" t="s">
        <v>876</v>
      </c>
      <c r="B479" t="s">
        <v>51</v>
      </c>
      <c r="C479" t="s">
        <v>260</v>
      </c>
      <c r="D479" t="str">
        <f>_xlfn.XLOOKUP(Tabla3[[#This Row],[CODIGO CDP]],Tabla2[CODIGO CDP],Tabla2[Rubro],"N",0)</f>
        <v>C-3603-1300-20-20305C-3603025-01</v>
      </c>
      <c r="E479" t="s">
        <v>1825</v>
      </c>
      <c r="F479" t="str">
        <f>_xlfn.CONCAT(Tabla3[[#This Row],[CODIGO CDP]],"-",Tabla3[[#This Row],[Rubro cdp]])</f>
        <v>2325-18-P-C-3603-1300-20-20305C-3603025-01</v>
      </c>
    </row>
    <row r="480" spans="1:6" x14ac:dyDescent="0.2">
      <c r="A480" t="s">
        <v>877</v>
      </c>
      <c r="B480" t="s">
        <v>51</v>
      </c>
      <c r="C480" t="s">
        <v>260</v>
      </c>
      <c r="D480" t="str">
        <f>_xlfn.XLOOKUP(Tabla3[[#This Row],[CODIGO CDP]],Tabla2[CODIGO CDP],Tabla2[Rubro],"N",0)</f>
        <v>C-3603-1300-20-20305C-3603025-01</v>
      </c>
      <c r="E480" t="s">
        <v>1826</v>
      </c>
      <c r="F480" t="str">
        <f>_xlfn.CONCAT(Tabla3[[#This Row],[CODIGO CDP]],"-",Tabla3[[#This Row],[Rubro cdp]])</f>
        <v>2325-18-P-C-3603-1300-20-20305C-3603025-01</v>
      </c>
    </row>
    <row r="481" spans="1:6" x14ac:dyDescent="0.2">
      <c r="A481" t="s">
        <v>878</v>
      </c>
      <c r="B481" t="s">
        <v>51</v>
      </c>
      <c r="C481" t="s">
        <v>260</v>
      </c>
      <c r="D481" t="str">
        <f>_xlfn.XLOOKUP(Tabla3[[#This Row],[CODIGO CDP]],Tabla2[CODIGO CDP],Tabla2[Rubro],"N",0)</f>
        <v>C-3603-1300-20-20305C-3603025-01</v>
      </c>
      <c r="E481" t="s">
        <v>1827</v>
      </c>
      <c r="F481" t="str">
        <f>_xlfn.CONCAT(Tabla3[[#This Row],[CODIGO CDP]],"-",Tabla3[[#This Row],[Rubro cdp]])</f>
        <v>2325-18-P-C-3603-1300-20-20305C-3603025-01</v>
      </c>
    </row>
    <row r="482" spans="1:6" x14ac:dyDescent="0.2">
      <c r="A482" t="s">
        <v>879</v>
      </c>
      <c r="B482" t="s">
        <v>51</v>
      </c>
      <c r="C482" t="s">
        <v>260</v>
      </c>
      <c r="D482" t="str">
        <f>_xlfn.XLOOKUP(Tabla3[[#This Row],[CODIGO CDP]],Tabla2[CODIGO CDP],Tabla2[Rubro],"N",0)</f>
        <v>C-3603-1300-20-20305C-3603025-01</v>
      </c>
      <c r="E482" t="s">
        <v>1828</v>
      </c>
      <c r="F482" t="str">
        <f>_xlfn.CONCAT(Tabla3[[#This Row],[CODIGO CDP]],"-",Tabla3[[#This Row],[Rubro cdp]])</f>
        <v>2325-18-P-C-3603-1300-20-20305C-3603025-01</v>
      </c>
    </row>
    <row r="483" spans="1:6" x14ac:dyDescent="0.2">
      <c r="A483" t="s">
        <v>880</v>
      </c>
      <c r="B483" t="s">
        <v>51</v>
      </c>
      <c r="C483" t="s">
        <v>260</v>
      </c>
      <c r="D483" t="str">
        <f>_xlfn.XLOOKUP(Tabla3[[#This Row],[CODIGO CDP]],Tabla2[CODIGO CDP],Tabla2[Rubro],"N",0)</f>
        <v>C-3603-1300-20-20305C-3603025-01</v>
      </c>
      <c r="E483" t="s">
        <v>1829</v>
      </c>
      <c r="F483" t="str">
        <f>_xlfn.CONCAT(Tabla3[[#This Row],[CODIGO CDP]],"-",Tabla3[[#This Row],[Rubro cdp]])</f>
        <v>2325-18-P-C-3603-1300-20-20305C-3603025-01</v>
      </c>
    </row>
    <row r="484" spans="1:6" x14ac:dyDescent="0.2">
      <c r="A484" t="s">
        <v>881</v>
      </c>
      <c r="B484" t="s">
        <v>51</v>
      </c>
      <c r="C484" t="s">
        <v>260</v>
      </c>
      <c r="D484" t="str">
        <f>_xlfn.XLOOKUP(Tabla3[[#This Row],[CODIGO CDP]],Tabla2[CODIGO CDP],Tabla2[Rubro],"N",0)</f>
        <v>C-3603-1300-20-20305C-3603025-01</v>
      </c>
      <c r="E484" t="s">
        <v>1830</v>
      </c>
      <c r="F484" t="str">
        <f>_xlfn.CONCAT(Tabla3[[#This Row],[CODIGO CDP]],"-",Tabla3[[#This Row],[Rubro cdp]])</f>
        <v>2325-18-P-C-3603-1300-20-20305C-3603025-01</v>
      </c>
    </row>
    <row r="485" spans="1:6" x14ac:dyDescent="0.2">
      <c r="A485" t="s">
        <v>882</v>
      </c>
      <c r="B485" t="s">
        <v>51</v>
      </c>
      <c r="C485" t="s">
        <v>260</v>
      </c>
      <c r="D485" t="str">
        <f>_xlfn.XLOOKUP(Tabla3[[#This Row],[CODIGO CDP]],Tabla2[CODIGO CDP],Tabla2[Rubro],"N",0)</f>
        <v>C-3603-1300-20-20305C-3603025-01</v>
      </c>
      <c r="E485" t="s">
        <v>1831</v>
      </c>
      <c r="F485" t="str">
        <f>_xlfn.CONCAT(Tabla3[[#This Row],[CODIGO CDP]],"-",Tabla3[[#This Row],[Rubro cdp]])</f>
        <v>2325-18-P-C-3603-1300-20-20305C-3603025-01</v>
      </c>
    </row>
    <row r="486" spans="1:6" x14ac:dyDescent="0.2">
      <c r="A486" t="s">
        <v>883</v>
      </c>
      <c r="B486" t="s">
        <v>51</v>
      </c>
      <c r="C486" t="s">
        <v>260</v>
      </c>
      <c r="D486" t="str">
        <f>_xlfn.XLOOKUP(Tabla3[[#This Row],[CODIGO CDP]],Tabla2[CODIGO CDP],Tabla2[Rubro],"N",0)</f>
        <v>C-3603-1300-20-20305C-3603025-01</v>
      </c>
      <c r="E486" t="s">
        <v>1832</v>
      </c>
      <c r="F486" t="str">
        <f>_xlfn.CONCAT(Tabla3[[#This Row],[CODIGO CDP]],"-",Tabla3[[#This Row],[Rubro cdp]])</f>
        <v>2325-18-P-C-3603-1300-20-20305C-3603025-01</v>
      </c>
    </row>
    <row r="487" spans="1:6" x14ac:dyDescent="0.2">
      <c r="A487" t="s">
        <v>884</v>
      </c>
      <c r="B487" t="s">
        <v>51</v>
      </c>
      <c r="C487" t="s">
        <v>260</v>
      </c>
      <c r="D487" t="str">
        <f>_xlfn.XLOOKUP(Tabla3[[#This Row],[CODIGO CDP]],Tabla2[CODIGO CDP],Tabla2[Rubro],"N",0)</f>
        <v>C-3603-1300-20-20305C-3603025-01</v>
      </c>
      <c r="E487" t="s">
        <v>1833</v>
      </c>
      <c r="F487" t="str">
        <f>_xlfn.CONCAT(Tabla3[[#This Row],[CODIGO CDP]],"-",Tabla3[[#This Row],[Rubro cdp]])</f>
        <v>2325-18-P-C-3603-1300-20-20305C-3603025-01</v>
      </c>
    </row>
    <row r="488" spans="1:6" x14ac:dyDescent="0.2">
      <c r="A488" t="s">
        <v>885</v>
      </c>
      <c r="B488" t="s">
        <v>51</v>
      </c>
      <c r="C488" t="s">
        <v>260</v>
      </c>
      <c r="D488" t="str">
        <f>_xlfn.XLOOKUP(Tabla3[[#This Row],[CODIGO CDP]],Tabla2[CODIGO CDP],Tabla2[Rubro],"N",0)</f>
        <v>C-3603-1300-20-20305C-3603025-01</v>
      </c>
      <c r="E488" t="s">
        <v>1834</v>
      </c>
      <c r="F488" t="str">
        <f>_xlfn.CONCAT(Tabla3[[#This Row],[CODIGO CDP]],"-",Tabla3[[#This Row],[Rubro cdp]])</f>
        <v>2325-18-P-C-3603-1300-20-20305C-3603025-01</v>
      </c>
    </row>
    <row r="489" spans="1:6" x14ac:dyDescent="0.2">
      <c r="A489" t="s">
        <v>886</v>
      </c>
      <c r="B489" t="s">
        <v>51</v>
      </c>
      <c r="C489" t="s">
        <v>260</v>
      </c>
      <c r="D489" t="str">
        <f>_xlfn.XLOOKUP(Tabla3[[#This Row],[CODIGO CDP]],Tabla2[CODIGO CDP],Tabla2[Rubro],"N",0)</f>
        <v>C-3603-1300-20-20305C-3603025-01</v>
      </c>
      <c r="E489" t="s">
        <v>1835</v>
      </c>
      <c r="F489" t="str">
        <f>_xlfn.CONCAT(Tabla3[[#This Row],[CODIGO CDP]],"-",Tabla3[[#This Row],[Rubro cdp]])</f>
        <v>2325-18-P-C-3603-1300-20-20305C-3603025-01</v>
      </c>
    </row>
    <row r="490" spans="1:6" x14ac:dyDescent="0.2">
      <c r="A490" t="s">
        <v>887</v>
      </c>
      <c r="B490" t="s">
        <v>16</v>
      </c>
      <c r="C490" t="s">
        <v>257</v>
      </c>
      <c r="D490" t="str">
        <f>_xlfn.XLOOKUP(Tabla3[[#This Row],[CODIGO CDP]],Tabla2[CODIGO CDP],Tabla2[Rubro],"N",0)</f>
        <v>C-3603-1300-20-20305C-3603025-02</v>
      </c>
      <c r="E490" t="s">
        <v>1836</v>
      </c>
      <c r="F490" t="str">
        <f>_xlfn.CONCAT(Tabla3[[#This Row],[CODIGO CDP]],"-",Tabla3[[#This Row],[Rubro cdp]])</f>
        <v>1225-10-P-C-3603-1300-20-20305C-3603025-02</v>
      </c>
    </row>
    <row r="491" spans="1:6" x14ac:dyDescent="0.2">
      <c r="A491" t="s">
        <v>888</v>
      </c>
      <c r="B491" t="s">
        <v>16</v>
      </c>
      <c r="C491" t="s">
        <v>257</v>
      </c>
      <c r="D491" t="str">
        <f>_xlfn.XLOOKUP(Tabla3[[#This Row],[CODIGO CDP]],Tabla2[CODIGO CDP],Tabla2[Rubro],"N",0)</f>
        <v>C-3603-1300-20-20305C-3603025-02</v>
      </c>
      <c r="E491" t="s">
        <v>1837</v>
      </c>
      <c r="F491" t="str">
        <f>_xlfn.CONCAT(Tabla3[[#This Row],[CODIGO CDP]],"-",Tabla3[[#This Row],[Rubro cdp]])</f>
        <v>1225-10-P-C-3603-1300-20-20305C-3603025-02</v>
      </c>
    </row>
    <row r="492" spans="1:6" x14ac:dyDescent="0.2">
      <c r="A492" t="s">
        <v>889</v>
      </c>
      <c r="B492" t="s">
        <v>239</v>
      </c>
      <c r="C492" t="s">
        <v>257</v>
      </c>
      <c r="D492" t="str">
        <f>_xlfn.XLOOKUP(Tabla3[[#This Row],[CODIGO CDP]],Tabla2[CODIGO CDP],Tabla2[Rubro],"N",0)</f>
        <v>C-3603-1300-20-20305C-3603025-02</v>
      </c>
      <c r="E492" t="s">
        <v>1838</v>
      </c>
      <c r="F492" t="str">
        <f>_xlfn.CONCAT(Tabla3[[#This Row],[CODIGO CDP]],"-",Tabla3[[#This Row],[Rubro cdp]])</f>
        <v>925-11-N-C-3603-1300-20-20305C-3603025-02</v>
      </c>
    </row>
    <row r="493" spans="1:6" x14ac:dyDescent="0.2">
      <c r="A493" t="s">
        <v>890</v>
      </c>
      <c r="B493" t="s">
        <v>239</v>
      </c>
      <c r="C493" t="s">
        <v>257</v>
      </c>
      <c r="D493" t="str">
        <f>_xlfn.XLOOKUP(Tabla3[[#This Row],[CODIGO CDP]],Tabla2[CODIGO CDP],Tabla2[Rubro],"N",0)</f>
        <v>C-3603-1300-20-20305C-3603025-02</v>
      </c>
      <c r="E493" t="s">
        <v>1839</v>
      </c>
      <c r="F493" t="str">
        <f>_xlfn.CONCAT(Tabla3[[#This Row],[CODIGO CDP]],"-",Tabla3[[#This Row],[Rubro cdp]])</f>
        <v>925-11-N-C-3603-1300-20-20305C-3603025-02</v>
      </c>
    </row>
    <row r="494" spans="1:6" x14ac:dyDescent="0.2">
      <c r="A494" t="s">
        <v>891</v>
      </c>
      <c r="B494" t="s">
        <v>239</v>
      </c>
      <c r="C494" t="s">
        <v>257</v>
      </c>
      <c r="D494" t="str">
        <f>_xlfn.XLOOKUP(Tabla3[[#This Row],[CODIGO CDP]],Tabla2[CODIGO CDP],Tabla2[Rubro],"N",0)</f>
        <v>C-3603-1300-20-20305C-3603025-02</v>
      </c>
      <c r="E494" t="s">
        <v>1840</v>
      </c>
      <c r="F494" t="str">
        <f>_xlfn.CONCAT(Tabla3[[#This Row],[CODIGO CDP]],"-",Tabla3[[#This Row],[Rubro cdp]])</f>
        <v>925-11-N-C-3603-1300-20-20305C-3603025-02</v>
      </c>
    </row>
    <row r="495" spans="1:6" x14ac:dyDescent="0.2">
      <c r="A495" t="s">
        <v>892</v>
      </c>
      <c r="B495" t="s">
        <v>239</v>
      </c>
      <c r="C495" t="s">
        <v>257</v>
      </c>
      <c r="D495" t="str">
        <f>_xlfn.XLOOKUP(Tabla3[[#This Row],[CODIGO CDP]],Tabla2[CODIGO CDP],Tabla2[Rubro],"N",0)</f>
        <v>C-3603-1300-20-20305C-3603025-02</v>
      </c>
      <c r="E495" t="s">
        <v>1841</v>
      </c>
      <c r="F495" t="str">
        <f>_xlfn.CONCAT(Tabla3[[#This Row],[CODIGO CDP]],"-",Tabla3[[#This Row],[Rubro cdp]])</f>
        <v>925-11-N-C-3603-1300-20-20305C-3603025-02</v>
      </c>
    </row>
    <row r="496" spans="1:6" x14ac:dyDescent="0.2">
      <c r="A496" t="s">
        <v>893</v>
      </c>
      <c r="B496" t="s">
        <v>16</v>
      </c>
      <c r="C496" t="s">
        <v>257</v>
      </c>
      <c r="D496" t="str">
        <f>_xlfn.XLOOKUP(Tabla3[[#This Row],[CODIGO CDP]],Tabla2[CODIGO CDP],Tabla2[Rubro],"N",0)</f>
        <v>C-3603-1300-20-20305C-3603025-02</v>
      </c>
      <c r="E496" t="s">
        <v>1842</v>
      </c>
      <c r="F496" t="str">
        <f>_xlfn.CONCAT(Tabla3[[#This Row],[CODIGO CDP]],"-",Tabla3[[#This Row],[Rubro cdp]])</f>
        <v>1225-10-P-C-3603-1300-20-20305C-3603025-02</v>
      </c>
    </row>
    <row r="497" spans="1:6" x14ac:dyDescent="0.2">
      <c r="A497" t="s">
        <v>894</v>
      </c>
      <c r="B497" t="s">
        <v>22</v>
      </c>
      <c r="C497" t="s">
        <v>259</v>
      </c>
      <c r="D497" t="str">
        <f>_xlfn.XLOOKUP(Tabla3[[#This Row],[CODIGO CDP]],Tabla2[CODIGO CDP],Tabla2[Rubro],"N",0)</f>
        <v>C-3603-1300-20-20305C-3603025-08</v>
      </c>
      <c r="E497" t="s">
        <v>1843</v>
      </c>
      <c r="F497" t="str">
        <f>_xlfn.CONCAT(Tabla3[[#This Row],[CODIGO CDP]],"-",Tabla3[[#This Row],[Rubro cdp]])</f>
        <v>1325-10-P-C-3603-1300-20-20305C-3603025-08</v>
      </c>
    </row>
    <row r="498" spans="1:6" x14ac:dyDescent="0.2">
      <c r="A498" t="s">
        <v>895</v>
      </c>
      <c r="B498" t="s">
        <v>22</v>
      </c>
      <c r="C498" t="s">
        <v>259</v>
      </c>
      <c r="D498" t="str">
        <f>_xlfn.XLOOKUP(Tabla3[[#This Row],[CODIGO CDP]],Tabla2[CODIGO CDP],Tabla2[Rubro],"N",0)</f>
        <v>C-3603-1300-20-20305C-3603025-08</v>
      </c>
      <c r="E498" t="s">
        <v>1844</v>
      </c>
      <c r="F498" t="str">
        <f>_xlfn.CONCAT(Tabla3[[#This Row],[CODIGO CDP]],"-",Tabla3[[#This Row],[Rubro cdp]])</f>
        <v>1325-10-P-C-3603-1300-20-20305C-3603025-08</v>
      </c>
    </row>
    <row r="499" spans="1:6" x14ac:dyDescent="0.2">
      <c r="A499" t="s">
        <v>896</v>
      </c>
      <c r="B499" t="s">
        <v>75</v>
      </c>
      <c r="C499" t="s">
        <v>257</v>
      </c>
      <c r="D499" t="str">
        <f>_xlfn.XLOOKUP(Tabla3[[#This Row],[CODIGO CDP]],Tabla2[CODIGO CDP],Tabla2[Rubro],"N",0)</f>
        <v>C-3603-1300-20-20305C-3603025-02</v>
      </c>
      <c r="E499" t="s">
        <v>1845</v>
      </c>
      <c r="F499" t="str">
        <f>_xlfn.CONCAT(Tabla3[[#This Row],[CODIGO CDP]],"-",Tabla3[[#This Row],[Rubro cdp]])</f>
        <v>325-38-N-C-3603-1300-20-20305C-3603025-02</v>
      </c>
    </row>
    <row r="500" spans="1:6" x14ac:dyDescent="0.2">
      <c r="A500" t="s">
        <v>897</v>
      </c>
      <c r="B500" t="s">
        <v>75</v>
      </c>
      <c r="C500" t="s">
        <v>257</v>
      </c>
      <c r="D500" t="str">
        <f>_xlfn.XLOOKUP(Tabla3[[#This Row],[CODIGO CDP]],Tabla2[CODIGO CDP],Tabla2[Rubro],"N",0)</f>
        <v>C-3603-1300-20-20305C-3603025-02</v>
      </c>
      <c r="E500" t="s">
        <v>1846</v>
      </c>
      <c r="F500" t="str">
        <f>_xlfn.CONCAT(Tabla3[[#This Row],[CODIGO CDP]],"-",Tabla3[[#This Row],[Rubro cdp]])</f>
        <v>325-38-N-C-3603-1300-20-20305C-3603025-02</v>
      </c>
    </row>
    <row r="501" spans="1:6" x14ac:dyDescent="0.2">
      <c r="A501" t="s">
        <v>898</v>
      </c>
      <c r="B501" t="s">
        <v>31</v>
      </c>
      <c r="C501" t="s">
        <v>257</v>
      </c>
      <c r="D501" t="str">
        <f>_xlfn.XLOOKUP(Tabla3[[#This Row],[CODIGO CDP]],Tabla2[CODIGO CDP],Tabla2[Rubro],"N",0)</f>
        <v>C-3603-1300-20-20305C-3603025-02</v>
      </c>
      <c r="E501" t="s">
        <v>1847</v>
      </c>
      <c r="F501" t="str">
        <f>_xlfn.CONCAT(Tabla3[[#This Row],[CODIGO CDP]],"-",Tabla3[[#This Row],[Rubro cdp]])</f>
        <v>1625-10-N-C-3603-1300-20-20305C-3603025-02</v>
      </c>
    </row>
    <row r="502" spans="1:6" x14ac:dyDescent="0.2">
      <c r="A502" t="s">
        <v>899</v>
      </c>
      <c r="B502" t="s">
        <v>239</v>
      </c>
      <c r="C502" t="s">
        <v>257</v>
      </c>
      <c r="D502" t="str">
        <f>_xlfn.XLOOKUP(Tabla3[[#This Row],[CODIGO CDP]],Tabla2[CODIGO CDP],Tabla2[Rubro],"N",0)</f>
        <v>C-3603-1300-20-20305C-3603025-02</v>
      </c>
      <c r="E502" t="s">
        <v>1848</v>
      </c>
      <c r="F502" t="str">
        <f>_xlfn.CONCAT(Tabla3[[#This Row],[CODIGO CDP]],"-",Tabla3[[#This Row],[Rubro cdp]])</f>
        <v>925-11-N-C-3603-1300-20-20305C-3603025-02</v>
      </c>
    </row>
    <row r="503" spans="1:6" x14ac:dyDescent="0.2">
      <c r="A503" t="s">
        <v>900</v>
      </c>
      <c r="B503" t="s">
        <v>31</v>
      </c>
      <c r="C503" t="s">
        <v>257</v>
      </c>
      <c r="D503" t="str">
        <f>_xlfn.XLOOKUP(Tabla3[[#This Row],[CODIGO CDP]],Tabla2[CODIGO CDP],Tabla2[Rubro],"N",0)</f>
        <v>C-3603-1300-20-20305C-3603025-02</v>
      </c>
      <c r="E503" t="s">
        <v>1849</v>
      </c>
      <c r="F503" t="str">
        <f>_xlfn.CONCAT(Tabla3[[#This Row],[CODIGO CDP]],"-",Tabla3[[#This Row],[Rubro cdp]])</f>
        <v>1625-10-N-C-3603-1300-20-20305C-3603025-02</v>
      </c>
    </row>
    <row r="504" spans="1:6" x14ac:dyDescent="0.2">
      <c r="A504" t="s">
        <v>901</v>
      </c>
      <c r="B504" t="s">
        <v>107</v>
      </c>
      <c r="C504" t="s">
        <v>257</v>
      </c>
      <c r="D504" t="str">
        <f>_xlfn.XLOOKUP(Tabla3[[#This Row],[CODIGO CDP]],Tabla2[CODIGO CDP],Tabla2[Rubro],"N",0)</f>
        <v>C-3603-1300-20-20305C-3603025-02</v>
      </c>
      <c r="E504" t="s">
        <v>1850</v>
      </c>
      <c r="F504" t="str">
        <f>_xlfn.CONCAT(Tabla3[[#This Row],[CODIGO CDP]],"-",Tabla3[[#This Row],[Rubro cdp]])</f>
        <v>4425-85-N-C-3603-1300-20-20305C-3603025-02</v>
      </c>
    </row>
    <row r="505" spans="1:6" x14ac:dyDescent="0.2">
      <c r="A505" t="s">
        <v>902</v>
      </c>
      <c r="B505" t="s">
        <v>39</v>
      </c>
      <c r="C505" t="s">
        <v>257</v>
      </c>
      <c r="D505" t="str">
        <f>_xlfn.XLOOKUP(Tabla3[[#This Row],[CODIGO CDP]],Tabla2[CODIGO CDP],Tabla2[Rubro],"N",0)</f>
        <v>C-3603-1300-20-20305C-3603025-02</v>
      </c>
      <c r="E505" t="s">
        <v>1851</v>
      </c>
      <c r="F505" t="str">
        <f>_xlfn.CONCAT(Tabla3[[#This Row],[CODIGO CDP]],"-",Tabla3[[#This Row],[Rubro cdp]])</f>
        <v>1925-10-N-C-3603-1300-20-20305C-3603025-02</v>
      </c>
    </row>
    <row r="506" spans="1:6" x14ac:dyDescent="0.2">
      <c r="A506" t="s">
        <v>903</v>
      </c>
      <c r="B506" t="s">
        <v>239</v>
      </c>
      <c r="C506" t="s">
        <v>257</v>
      </c>
      <c r="D506" t="str">
        <f>_xlfn.XLOOKUP(Tabla3[[#This Row],[CODIGO CDP]],Tabla2[CODIGO CDP],Tabla2[Rubro],"N",0)</f>
        <v>C-3603-1300-20-20305C-3603025-02</v>
      </c>
      <c r="E506" t="s">
        <v>1852</v>
      </c>
      <c r="F506" t="str">
        <f>_xlfn.CONCAT(Tabla3[[#This Row],[CODIGO CDP]],"-",Tabla3[[#This Row],[Rubro cdp]])</f>
        <v>925-11-N-C-3603-1300-20-20305C-3603025-02</v>
      </c>
    </row>
    <row r="507" spans="1:6" x14ac:dyDescent="0.2">
      <c r="A507" t="s">
        <v>904</v>
      </c>
      <c r="B507" t="s">
        <v>84</v>
      </c>
      <c r="C507" t="s">
        <v>262</v>
      </c>
      <c r="D507" t="str">
        <f>_xlfn.XLOOKUP(Tabla3[[#This Row],[CODIGO CDP]],Tabla2[CODIGO CDP],Tabla2[Rubro],"N",0)</f>
        <v>C-3603-1300-20-20305C-3603033-02</v>
      </c>
      <c r="E507" t="s">
        <v>1853</v>
      </c>
      <c r="F507" t="str">
        <f>_xlfn.CONCAT(Tabla3[[#This Row],[CODIGO CDP]],"-",Tabla3[[#This Row],[Rubro cdp]])</f>
        <v>3425-84-N-C-3603-1300-20-20305C-3603033-02</v>
      </c>
    </row>
    <row r="508" spans="1:6" x14ac:dyDescent="0.2">
      <c r="A508" t="s">
        <v>905</v>
      </c>
      <c r="B508" t="s">
        <v>90</v>
      </c>
      <c r="C508" t="s">
        <v>257</v>
      </c>
      <c r="D508" t="str">
        <f>_xlfn.XLOOKUP(Tabla3[[#This Row],[CODIGO CDP]],Tabla2[CODIGO CDP],Tabla2[Rubro],"N",0)</f>
        <v>C-3603-1300-20-20305C-3603025-02</v>
      </c>
      <c r="E508" t="s">
        <v>1854</v>
      </c>
      <c r="F508" t="str">
        <f>_xlfn.CONCAT(Tabla3[[#This Row],[CODIGO CDP]],"-",Tabla3[[#This Row],[Rubro cdp]])</f>
        <v>3625-42-P-C-3603-1300-20-20305C-3603025-02</v>
      </c>
    </row>
    <row r="509" spans="1:6" x14ac:dyDescent="0.2">
      <c r="A509" t="s">
        <v>906</v>
      </c>
      <c r="B509" t="s">
        <v>107</v>
      </c>
      <c r="C509" t="s">
        <v>257</v>
      </c>
      <c r="D509" t="str">
        <f>_xlfn.XLOOKUP(Tabla3[[#This Row],[CODIGO CDP]],Tabla2[CODIGO CDP],Tabla2[Rubro],"N",0)</f>
        <v>C-3603-1300-20-20305C-3603025-02</v>
      </c>
      <c r="E509" t="s">
        <v>1855</v>
      </c>
      <c r="F509" t="str">
        <f>_xlfn.CONCAT(Tabla3[[#This Row],[CODIGO CDP]],"-",Tabla3[[#This Row],[Rubro cdp]])</f>
        <v>4425-85-N-C-3603-1300-20-20305C-3603025-02</v>
      </c>
    </row>
    <row r="510" spans="1:6" x14ac:dyDescent="0.2">
      <c r="A510" t="s">
        <v>907</v>
      </c>
      <c r="B510" t="s">
        <v>44</v>
      </c>
      <c r="C510" t="s">
        <v>257</v>
      </c>
      <c r="D510" t="str">
        <f>_xlfn.XLOOKUP(Tabla3[[#This Row],[CODIGO CDP]],Tabla2[CODIGO CDP],Tabla2[Rubro],"N",0)</f>
        <v>C-3603-1300-20-20305C-3603025-02</v>
      </c>
      <c r="E510" t="s">
        <v>1856</v>
      </c>
      <c r="F510" t="str">
        <f>_xlfn.CONCAT(Tabla3[[#This Row],[CODIGO CDP]],"-",Tabla3[[#This Row],[Rubro cdp]])</f>
        <v>2125-11-N-C-3603-1300-20-20305C-3603025-02</v>
      </c>
    </row>
    <row r="511" spans="1:6" x14ac:dyDescent="0.2">
      <c r="A511" t="s">
        <v>908</v>
      </c>
      <c r="B511" t="s">
        <v>215</v>
      </c>
      <c r="C511" t="s">
        <v>258</v>
      </c>
      <c r="D511" t="str">
        <f>_xlfn.XLOOKUP(Tabla3[[#This Row],[CODIGO CDP]],Tabla2[CODIGO CDP],Tabla2[Rubro],"N",0)</f>
        <v>C-3602-1300-11-20305C-3602031-02</v>
      </c>
      <c r="E511" t="s">
        <v>1857</v>
      </c>
      <c r="F511" t="str">
        <f>_xlfn.CONCAT(Tabla3[[#This Row],[CODIGO CDP]],"-",Tabla3[[#This Row],[Rubro cdp]])</f>
        <v>825-10-N-C-3602-1300-11-20305C-3602031-02</v>
      </c>
    </row>
    <row r="512" spans="1:6" x14ac:dyDescent="0.2">
      <c r="A512" t="s">
        <v>909</v>
      </c>
      <c r="B512" t="s">
        <v>93</v>
      </c>
      <c r="C512" t="s">
        <v>257</v>
      </c>
      <c r="D512" t="str">
        <f>_xlfn.XLOOKUP(Tabla3[[#This Row],[CODIGO CDP]],Tabla2[CODIGO CDP],Tabla2[Rubro],"N",0)</f>
        <v>C-3603-1300-20-20305C-3603025-02</v>
      </c>
      <c r="E512" t="s">
        <v>1858</v>
      </c>
      <c r="F512" t="str">
        <f>_xlfn.CONCAT(Tabla3[[#This Row],[CODIGO CDP]],"-",Tabla3[[#This Row],[Rubro cdp]])</f>
        <v>3825-45-N-C-3603-1300-20-20305C-3603025-02</v>
      </c>
    </row>
    <row r="513" spans="1:6" x14ac:dyDescent="0.2">
      <c r="A513" t="s">
        <v>910</v>
      </c>
      <c r="B513" t="s">
        <v>93</v>
      </c>
      <c r="C513" t="s">
        <v>257</v>
      </c>
      <c r="D513" t="str">
        <f>_xlfn.XLOOKUP(Tabla3[[#This Row],[CODIGO CDP]],Tabla2[CODIGO CDP],Tabla2[Rubro],"N",0)</f>
        <v>C-3603-1300-20-20305C-3603025-02</v>
      </c>
      <c r="E513" t="s">
        <v>1859</v>
      </c>
      <c r="F513" t="str">
        <f>_xlfn.CONCAT(Tabla3[[#This Row],[CODIGO CDP]],"-",Tabla3[[#This Row],[Rubro cdp]])</f>
        <v>3825-45-N-C-3603-1300-20-20305C-3603025-02</v>
      </c>
    </row>
    <row r="514" spans="1:6" x14ac:dyDescent="0.2">
      <c r="A514" t="s">
        <v>911</v>
      </c>
      <c r="B514" t="s">
        <v>93</v>
      </c>
      <c r="C514" t="s">
        <v>257</v>
      </c>
      <c r="D514" t="str">
        <f>_xlfn.XLOOKUP(Tabla3[[#This Row],[CODIGO CDP]],Tabla2[CODIGO CDP],Tabla2[Rubro],"N",0)</f>
        <v>C-3603-1300-20-20305C-3603025-02</v>
      </c>
      <c r="E514" t="s">
        <v>1860</v>
      </c>
      <c r="F514" t="str">
        <f>_xlfn.CONCAT(Tabla3[[#This Row],[CODIGO CDP]],"-",Tabla3[[#This Row],[Rubro cdp]])</f>
        <v>3825-45-N-C-3603-1300-20-20305C-3603025-02</v>
      </c>
    </row>
    <row r="515" spans="1:6" x14ac:dyDescent="0.2">
      <c r="A515" t="s">
        <v>912</v>
      </c>
      <c r="B515" t="s">
        <v>93</v>
      </c>
      <c r="C515" t="s">
        <v>257</v>
      </c>
      <c r="D515" t="str">
        <f>_xlfn.XLOOKUP(Tabla3[[#This Row],[CODIGO CDP]],Tabla2[CODIGO CDP],Tabla2[Rubro],"N",0)</f>
        <v>C-3603-1300-20-20305C-3603025-02</v>
      </c>
      <c r="E515" t="s">
        <v>1861</v>
      </c>
      <c r="F515" t="str">
        <f>_xlfn.CONCAT(Tabla3[[#This Row],[CODIGO CDP]],"-",Tabla3[[#This Row],[Rubro cdp]])</f>
        <v>3825-45-N-C-3603-1300-20-20305C-3603025-02</v>
      </c>
    </row>
    <row r="516" spans="1:6" x14ac:dyDescent="0.2">
      <c r="A516" t="s">
        <v>913</v>
      </c>
      <c r="B516" t="s">
        <v>44</v>
      </c>
      <c r="C516" t="s">
        <v>257</v>
      </c>
      <c r="D516" t="str">
        <f>_xlfn.XLOOKUP(Tabla3[[#This Row],[CODIGO CDP]],Tabla2[CODIGO CDP],Tabla2[Rubro],"N",0)</f>
        <v>C-3603-1300-20-20305C-3603025-02</v>
      </c>
      <c r="E516" t="s">
        <v>1862</v>
      </c>
      <c r="F516" t="str">
        <f>_xlfn.CONCAT(Tabla3[[#This Row],[CODIGO CDP]],"-",Tabla3[[#This Row],[Rubro cdp]])</f>
        <v>2125-11-N-C-3603-1300-20-20305C-3603025-02</v>
      </c>
    </row>
    <row r="517" spans="1:6" x14ac:dyDescent="0.2">
      <c r="A517" t="s">
        <v>914</v>
      </c>
      <c r="B517" t="s">
        <v>44</v>
      </c>
      <c r="C517" t="s">
        <v>257</v>
      </c>
      <c r="D517" t="str">
        <f>_xlfn.XLOOKUP(Tabla3[[#This Row],[CODIGO CDP]],Tabla2[CODIGO CDP],Tabla2[Rubro],"N",0)</f>
        <v>C-3603-1300-20-20305C-3603025-02</v>
      </c>
      <c r="E517" t="s">
        <v>1863</v>
      </c>
      <c r="F517" t="str">
        <f>_xlfn.CONCAT(Tabla3[[#This Row],[CODIGO CDP]],"-",Tabla3[[#This Row],[Rubro cdp]])</f>
        <v>2125-11-N-C-3603-1300-20-20305C-3603025-02</v>
      </c>
    </row>
    <row r="518" spans="1:6" x14ac:dyDescent="0.2">
      <c r="A518" t="s">
        <v>915</v>
      </c>
      <c r="B518" t="s">
        <v>44</v>
      </c>
      <c r="C518" t="s">
        <v>257</v>
      </c>
      <c r="D518" t="str">
        <f>_xlfn.XLOOKUP(Tabla3[[#This Row],[CODIGO CDP]],Tabla2[CODIGO CDP],Tabla2[Rubro],"N",0)</f>
        <v>C-3603-1300-20-20305C-3603025-02</v>
      </c>
      <c r="E518" t="s">
        <v>1864</v>
      </c>
      <c r="F518" t="str">
        <f>_xlfn.CONCAT(Tabla3[[#This Row],[CODIGO CDP]],"-",Tabla3[[#This Row],[Rubro cdp]])</f>
        <v>2125-11-N-C-3603-1300-20-20305C-3603025-02</v>
      </c>
    </row>
    <row r="519" spans="1:6" x14ac:dyDescent="0.2">
      <c r="A519" t="s">
        <v>916</v>
      </c>
      <c r="B519" t="s">
        <v>44</v>
      </c>
      <c r="C519" t="s">
        <v>257</v>
      </c>
      <c r="D519" t="str">
        <f>_xlfn.XLOOKUP(Tabla3[[#This Row],[CODIGO CDP]],Tabla2[CODIGO CDP],Tabla2[Rubro],"N",0)</f>
        <v>C-3603-1300-20-20305C-3603025-02</v>
      </c>
      <c r="E519" t="s">
        <v>1865</v>
      </c>
      <c r="F519" t="str">
        <f>_xlfn.CONCAT(Tabla3[[#This Row],[CODIGO CDP]],"-",Tabla3[[#This Row],[Rubro cdp]])</f>
        <v>2125-11-N-C-3603-1300-20-20305C-3603025-02</v>
      </c>
    </row>
    <row r="520" spans="1:6" x14ac:dyDescent="0.2">
      <c r="A520" t="s">
        <v>917</v>
      </c>
      <c r="B520" t="s">
        <v>44</v>
      </c>
      <c r="C520" t="s">
        <v>257</v>
      </c>
      <c r="D520" t="str">
        <f>_xlfn.XLOOKUP(Tabla3[[#This Row],[CODIGO CDP]],Tabla2[CODIGO CDP],Tabla2[Rubro],"N",0)</f>
        <v>C-3603-1300-20-20305C-3603025-02</v>
      </c>
      <c r="E520" t="s">
        <v>1866</v>
      </c>
      <c r="F520" t="str">
        <f>_xlfn.CONCAT(Tabla3[[#This Row],[CODIGO CDP]],"-",Tabla3[[#This Row],[Rubro cdp]])</f>
        <v>2125-11-N-C-3603-1300-20-20305C-3603025-02</v>
      </c>
    </row>
    <row r="521" spans="1:6" x14ac:dyDescent="0.2">
      <c r="A521" t="s">
        <v>918</v>
      </c>
      <c r="B521" t="s">
        <v>44</v>
      </c>
      <c r="C521" t="s">
        <v>257</v>
      </c>
      <c r="D521" t="str">
        <f>_xlfn.XLOOKUP(Tabla3[[#This Row],[CODIGO CDP]],Tabla2[CODIGO CDP],Tabla2[Rubro],"N",0)</f>
        <v>C-3603-1300-20-20305C-3603025-02</v>
      </c>
      <c r="E521" t="s">
        <v>1867</v>
      </c>
      <c r="F521" t="str">
        <f>_xlfn.CONCAT(Tabla3[[#This Row],[CODIGO CDP]],"-",Tabla3[[#This Row],[Rubro cdp]])</f>
        <v>2125-11-N-C-3603-1300-20-20305C-3603025-02</v>
      </c>
    </row>
    <row r="522" spans="1:6" x14ac:dyDescent="0.2">
      <c r="A522" t="s">
        <v>919</v>
      </c>
      <c r="B522" t="s">
        <v>44</v>
      </c>
      <c r="C522" t="s">
        <v>257</v>
      </c>
      <c r="D522" t="str">
        <f>_xlfn.XLOOKUP(Tabla3[[#This Row],[CODIGO CDP]],Tabla2[CODIGO CDP],Tabla2[Rubro],"N",0)</f>
        <v>C-3603-1300-20-20305C-3603025-02</v>
      </c>
      <c r="E522" t="s">
        <v>1868</v>
      </c>
      <c r="F522" t="str">
        <f>_xlfn.CONCAT(Tabla3[[#This Row],[CODIGO CDP]],"-",Tabla3[[#This Row],[Rubro cdp]])</f>
        <v>2125-11-N-C-3603-1300-20-20305C-3603025-02</v>
      </c>
    </row>
    <row r="523" spans="1:6" x14ac:dyDescent="0.2">
      <c r="A523" t="s">
        <v>920</v>
      </c>
      <c r="B523" t="s">
        <v>44</v>
      </c>
      <c r="C523" t="s">
        <v>257</v>
      </c>
      <c r="D523" t="str">
        <f>_xlfn.XLOOKUP(Tabla3[[#This Row],[CODIGO CDP]],Tabla2[CODIGO CDP],Tabla2[Rubro],"N",0)</f>
        <v>C-3603-1300-20-20305C-3603025-02</v>
      </c>
      <c r="E523" t="s">
        <v>1869</v>
      </c>
      <c r="F523" t="str">
        <f>_xlfn.CONCAT(Tabla3[[#This Row],[CODIGO CDP]],"-",Tabla3[[#This Row],[Rubro cdp]])</f>
        <v>2125-11-N-C-3603-1300-20-20305C-3603025-02</v>
      </c>
    </row>
    <row r="524" spans="1:6" x14ac:dyDescent="0.2">
      <c r="A524" t="s">
        <v>921</v>
      </c>
      <c r="B524" t="s">
        <v>44</v>
      </c>
      <c r="C524" t="s">
        <v>257</v>
      </c>
      <c r="D524" t="str">
        <f>_xlfn.XLOOKUP(Tabla3[[#This Row],[CODIGO CDP]],Tabla2[CODIGO CDP],Tabla2[Rubro],"N",0)</f>
        <v>C-3603-1300-20-20305C-3603025-02</v>
      </c>
      <c r="E524" t="s">
        <v>1870</v>
      </c>
      <c r="F524" t="str">
        <f>_xlfn.CONCAT(Tabla3[[#This Row],[CODIGO CDP]],"-",Tabla3[[#This Row],[Rubro cdp]])</f>
        <v>2125-11-N-C-3603-1300-20-20305C-3603025-02</v>
      </c>
    </row>
    <row r="525" spans="1:6" x14ac:dyDescent="0.2">
      <c r="A525" t="s">
        <v>922</v>
      </c>
      <c r="B525" t="s">
        <v>44</v>
      </c>
      <c r="C525" t="s">
        <v>257</v>
      </c>
      <c r="D525" t="str">
        <f>_xlfn.XLOOKUP(Tabla3[[#This Row],[CODIGO CDP]],Tabla2[CODIGO CDP],Tabla2[Rubro],"N",0)</f>
        <v>C-3603-1300-20-20305C-3603025-02</v>
      </c>
      <c r="E525" t="s">
        <v>1871</v>
      </c>
      <c r="F525" t="str">
        <f>_xlfn.CONCAT(Tabla3[[#This Row],[CODIGO CDP]],"-",Tabla3[[#This Row],[Rubro cdp]])</f>
        <v>2125-11-N-C-3603-1300-20-20305C-3603025-02</v>
      </c>
    </row>
    <row r="526" spans="1:6" x14ac:dyDescent="0.2">
      <c r="A526" t="s">
        <v>923</v>
      </c>
      <c r="B526" t="s">
        <v>82</v>
      </c>
      <c r="C526" t="s">
        <v>262</v>
      </c>
      <c r="D526" t="str">
        <f>_xlfn.XLOOKUP(Tabla3[[#This Row],[CODIGO CDP]],Tabla2[CODIGO CDP],Tabla2[Rubro],"N",0)</f>
        <v>C-3603-1300-20-20305C-3603033-02</v>
      </c>
      <c r="E526" t="s">
        <v>1872</v>
      </c>
      <c r="F526" t="str">
        <f>_xlfn.CONCAT(Tabla3[[#This Row],[CODIGO CDP]],"-",Tabla3[[#This Row],[Rubro cdp]])</f>
        <v>3425-28-N-C-3603-1300-20-20305C-3603033-02</v>
      </c>
    </row>
    <row r="527" spans="1:6" x14ac:dyDescent="0.2">
      <c r="A527" t="s">
        <v>924</v>
      </c>
      <c r="B527" t="s">
        <v>118</v>
      </c>
      <c r="C527" t="s">
        <v>257</v>
      </c>
      <c r="D527" t="str">
        <f>_xlfn.XLOOKUP(Tabla3[[#This Row],[CODIGO CDP]],Tabla2[CODIGO CDP],Tabla2[Rubro],"N",0)</f>
        <v>C-3603-1300-20-20305C-3603025-02</v>
      </c>
      <c r="E527" t="s">
        <v>1873</v>
      </c>
      <c r="F527" t="str">
        <f>_xlfn.CONCAT(Tabla3[[#This Row],[CODIGO CDP]],"-",Tabla3[[#This Row],[Rubro cdp]])</f>
        <v>4925-90-N-C-3603-1300-20-20305C-3603025-02</v>
      </c>
    </row>
    <row r="528" spans="1:6" x14ac:dyDescent="0.2">
      <c r="A528" t="s">
        <v>925</v>
      </c>
      <c r="B528" t="s">
        <v>75</v>
      </c>
      <c r="C528" t="s">
        <v>257</v>
      </c>
      <c r="D528" t="str">
        <f>_xlfn.XLOOKUP(Tabla3[[#This Row],[CODIGO CDP]],Tabla2[CODIGO CDP],Tabla2[Rubro],"N",0)</f>
        <v>C-3603-1300-20-20305C-3603025-02</v>
      </c>
      <c r="E528" t="s">
        <v>1874</v>
      </c>
      <c r="F528" t="str">
        <f>_xlfn.CONCAT(Tabla3[[#This Row],[CODIGO CDP]],"-",Tabla3[[#This Row],[Rubro cdp]])</f>
        <v>325-38-N-C-3603-1300-20-20305C-3603025-02</v>
      </c>
    </row>
    <row r="529" spans="1:6" x14ac:dyDescent="0.2">
      <c r="A529" t="s">
        <v>926</v>
      </c>
      <c r="B529" t="s">
        <v>31</v>
      </c>
      <c r="C529" t="s">
        <v>257</v>
      </c>
      <c r="D529" t="str">
        <f>_xlfn.XLOOKUP(Tabla3[[#This Row],[CODIGO CDP]],Tabla2[CODIGO CDP],Tabla2[Rubro],"N",0)</f>
        <v>C-3603-1300-20-20305C-3603025-02</v>
      </c>
      <c r="E529" t="s">
        <v>1875</v>
      </c>
      <c r="F529" t="str">
        <f>_xlfn.CONCAT(Tabla3[[#This Row],[CODIGO CDP]],"-",Tabla3[[#This Row],[Rubro cdp]])</f>
        <v>1625-10-N-C-3603-1300-20-20305C-3603025-02</v>
      </c>
    </row>
    <row r="530" spans="1:6" x14ac:dyDescent="0.2">
      <c r="A530" t="s">
        <v>927</v>
      </c>
      <c r="B530" t="s">
        <v>44</v>
      </c>
      <c r="C530" t="s">
        <v>257</v>
      </c>
      <c r="D530" t="str">
        <f>_xlfn.XLOOKUP(Tabla3[[#This Row],[CODIGO CDP]],Tabla2[CODIGO CDP],Tabla2[Rubro],"N",0)</f>
        <v>C-3603-1300-20-20305C-3603025-02</v>
      </c>
      <c r="E530" t="s">
        <v>1876</v>
      </c>
      <c r="F530" t="str">
        <f>_xlfn.CONCAT(Tabla3[[#This Row],[CODIGO CDP]],"-",Tabla3[[#This Row],[Rubro cdp]])</f>
        <v>2125-11-N-C-3603-1300-20-20305C-3603025-02</v>
      </c>
    </row>
    <row r="531" spans="1:6" x14ac:dyDescent="0.2">
      <c r="A531" t="s">
        <v>928</v>
      </c>
      <c r="B531" t="s">
        <v>44</v>
      </c>
      <c r="C531" t="s">
        <v>257</v>
      </c>
      <c r="D531" t="str">
        <f>_xlfn.XLOOKUP(Tabla3[[#This Row],[CODIGO CDP]],Tabla2[CODIGO CDP],Tabla2[Rubro],"N",0)</f>
        <v>C-3603-1300-20-20305C-3603025-02</v>
      </c>
      <c r="E531" t="s">
        <v>1877</v>
      </c>
      <c r="F531" t="str">
        <f>_xlfn.CONCAT(Tabla3[[#This Row],[CODIGO CDP]],"-",Tabla3[[#This Row],[Rubro cdp]])</f>
        <v>2125-11-N-C-3603-1300-20-20305C-3603025-02</v>
      </c>
    </row>
    <row r="532" spans="1:6" x14ac:dyDescent="0.2">
      <c r="A532" t="s">
        <v>929</v>
      </c>
      <c r="B532" t="s">
        <v>75</v>
      </c>
      <c r="C532" t="s">
        <v>257</v>
      </c>
      <c r="D532" t="str">
        <f>_xlfn.XLOOKUP(Tabla3[[#This Row],[CODIGO CDP]],Tabla2[CODIGO CDP],Tabla2[Rubro],"N",0)</f>
        <v>C-3603-1300-20-20305C-3603025-02</v>
      </c>
      <c r="E532" t="s">
        <v>1878</v>
      </c>
      <c r="F532" t="str">
        <f>_xlfn.CONCAT(Tabla3[[#This Row],[CODIGO CDP]],"-",Tabla3[[#This Row],[Rubro cdp]])</f>
        <v>325-38-N-C-3603-1300-20-20305C-3603025-02</v>
      </c>
    </row>
    <row r="533" spans="1:6" x14ac:dyDescent="0.2">
      <c r="A533" t="s">
        <v>930</v>
      </c>
      <c r="B533" t="s">
        <v>75</v>
      </c>
      <c r="C533" t="s">
        <v>257</v>
      </c>
      <c r="D533" t="str">
        <f>_xlfn.XLOOKUP(Tabla3[[#This Row],[CODIGO CDP]],Tabla2[CODIGO CDP],Tabla2[Rubro],"N",0)</f>
        <v>C-3603-1300-20-20305C-3603025-02</v>
      </c>
      <c r="E533" t="s">
        <v>1879</v>
      </c>
      <c r="F533" t="str">
        <f>_xlfn.CONCAT(Tabla3[[#This Row],[CODIGO CDP]],"-",Tabla3[[#This Row],[Rubro cdp]])</f>
        <v>325-38-N-C-3603-1300-20-20305C-3603025-02</v>
      </c>
    </row>
    <row r="534" spans="1:6" x14ac:dyDescent="0.2">
      <c r="A534" t="s">
        <v>931</v>
      </c>
      <c r="B534" t="s">
        <v>75</v>
      </c>
      <c r="C534" t="s">
        <v>257</v>
      </c>
      <c r="D534" t="str">
        <f>_xlfn.XLOOKUP(Tabla3[[#This Row],[CODIGO CDP]],Tabla2[CODIGO CDP],Tabla2[Rubro],"N",0)</f>
        <v>C-3603-1300-20-20305C-3603025-02</v>
      </c>
      <c r="E534" t="s">
        <v>1880</v>
      </c>
      <c r="F534" t="str">
        <f>_xlfn.CONCAT(Tabla3[[#This Row],[CODIGO CDP]],"-",Tabla3[[#This Row],[Rubro cdp]])</f>
        <v>325-38-N-C-3603-1300-20-20305C-3603025-02</v>
      </c>
    </row>
    <row r="535" spans="1:6" x14ac:dyDescent="0.2">
      <c r="A535" t="s">
        <v>932</v>
      </c>
      <c r="B535" t="s">
        <v>75</v>
      </c>
      <c r="C535" t="s">
        <v>257</v>
      </c>
      <c r="D535" t="str">
        <f>_xlfn.XLOOKUP(Tabla3[[#This Row],[CODIGO CDP]],Tabla2[CODIGO CDP],Tabla2[Rubro],"N",0)</f>
        <v>C-3603-1300-20-20305C-3603025-02</v>
      </c>
      <c r="E535" t="s">
        <v>1881</v>
      </c>
      <c r="F535" t="str">
        <f>_xlfn.CONCAT(Tabla3[[#This Row],[CODIGO CDP]],"-",Tabla3[[#This Row],[Rubro cdp]])</f>
        <v>325-38-N-C-3603-1300-20-20305C-3603025-02</v>
      </c>
    </row>
    <row r="536" spans="1:6" x14ac:dyDescent="0.2">
      <c r="A536" t="s">
        <v>933</v>
      </c>
      <c r="B536" t="s">
        <v>75</v>
      </c>
      <c r="C536" t="s">
        <v>257</v>
      </c>
      <c r="D536" t="str">
        <f>_xlfn.XLOOKUP(Tabla3[[#This Row],[CODIGO CDP]],Tabla2[CODIGO CDP],Tabla2[Rubro],"N",0)</f>
        <v>C-3603-1300-20-20305C-3603025-02</v>
      </c>
      <c r="E536" t="s">
        <v>1882</v>
      </c>
      <c r="F536" t="str">
        <f>_xlfn.CONCAT(Tabla3[[#This Row],[CODIGO CDP]],"-",Tabla3[[#This Row],[Rubro cdp]])</f>
        <v>325-38-N-C-3603-1300-20-20305C-3603025-02</v>
      </c>
    </row>
    <row r="537" spans="1:6" x14ac:dyDescent="0.2">
      <c r="A537" t="s">
        <v>934</v>
      </c>
      <c r="B537" t="s">
        <v>75</v>
      </c>
      <c r="C537" t="s">
        <v>257</v>
      </c>
      <c r="D537" t="str">
        <f>_xlfn.XLOOKUP(Tabla3[[#This Row],[CODIGO CDP]],Tabla2[CODIGO CDP],Tabla2[Rubro],"N",0)</f>
        <v>C-3603-1300-20-20305C-3603025-02</v>
      </c>
      <c r="E537" t="s">
        <v>1883</v>
      </c>
      <c r="F537" t="str">
        <f>_xlfn.CONCAT(Tabla3[[#This Row],[CODIGO CDP]],"-",Tabla3[[#This Row],[Rubro cdp]])</f>
        <v>325-38-N-C-3603-1300-20-20305C-3603025-02</v>
      </c>
    </row>
    <row r="538" spans="1:6" x14ac:dyDescent="0.2">
      <c r="A538" t="s">
        <v>935</v>
      </c>
      <c r="B538" t="s">
        <v>75</v>
      </c>
      <c r="C538" t="s">
        <v>257</v>
      </c>
      <c r="D538" t="str">
        <f>_xlfn.XLOOKUP(Tabla3[[#This Row],[CODIGO CDP]],Tabla2[CODIGO CDP],Tabla2[Rubro],"N",0)</f>
        <v>C-3603-1300-20-20305C-3603025-02</v>
      </c>
      <c r="E538" t="s">
        <v>1884</v>
      </c>
      <c r="F538" t="str">
        <f>_xlfn.CONCAT(Tabla3[[#This Row],[CODIGO CDP]],"-",Tabla3[[#This Row],[Rubro cdp]])</f>
        <v>325-38-N-C-3603-1300-20-20305C-3603025-02</v>
      </c>
    </row>
    <row r="539" spans="1:6" x14ac:dyDescent="0.2">
      <c r="A539" t="s">
        <v>936</v>
      </c>
      <c r="B539" t="s">
        <v>75</v>
      </c>
      <c r="C539" t="s">
        <v>257</v>
      </c>
      <c r="D539" t="str">
        <f>_xlfn.XLOOKUP(Tabla3[[#This Row],[CODIGO CDP]],Tabla2[CODIGO CDP],Tabla2[Rubro],"N",0)</f>
        <v>C-3603-1300-20-20305C-3603025-02</v>
      </c>
      <c r="E539" t="s">
        <v>1885</v>
      </c>
      <c r="F539" t="str">
        <f>_xlfn.CONCAT(Tabla3[[#This Row],[CODIGO CDP]],"-",Tabla3[[#This Row],[Rubro cdp]])</f>
        <v>325-38-N-C-3603-1300-20-20305C-3603025-02</v>
      </c>
    </row>
    <row r="540" spans="1:6" x14ac:dyDescent="0.2">
      <c r="A540" t="s">
        <v>937</v>
      </c>
      <c r="B540" t="s">
        <v>75</v>
      </c>
      <c r="C540" t="s">
        <v>257</v>
      </c>
      <c r="D540" t="str">
        <f>_xlfn.XLOOKUP(Tabla3[[#This Row],[CODIGO CDP]],Tabla2[CODIGO CDP],Tabla2[Rubro],"N",0)</f>
        <v>C-3603-1300-20-20305C-3603025-02</v>
      </c>
      <c r="E540" t="s">
        <v>1886</v>
      </c>
      <c r="F540" t="str">
        <f>_xlfn.CONCAT(Tabla3[[#This Row],[CODIGO CDP]],"-",Tabla3[[#This Row],[Rubro cdp]])</f>
        <v>325-38-N-C-3603-1300-20-20305C-3603025-02</v>
      </c>
    </row>
    <row r="541" spans="1:6" x14ac:dyDescent="0.2">
      <c r="A541" t="s">
        <v>938</v>
      </c>
      <c r="B541" t="s">
        <v>16</v>
      </c>
      <c r="C541" t="s">
        <v>257</v>
      </c>
      <c r="D541" t="str">
        <f>_xlfn.XLOOKUP(Tabla3[[#This Row],[CODIGO CDP]],Tabla2[CODIGO CDP],Tabla2[Rubro],"N",0)</f>
        <v>C-3603-1300-20-20305C-3603025-02</v>
      </c>
      <c r="E541" t="s">
        <v>1887</v>
      </c>
      <c r="F541" t="str">
        <f>_xlfn.CONCAT(Tabla3[[#This Row],[CODIGO CDP]],"-",Tabla3[[#This Row],[Rubro cdp]])</f>
        <v>1225-10-P-C-3603-1300-20-20305C-3603025-02</v>
      </c>
    </row>
    <row r="542" spans="1:6" x14ac:dyDescent="0.2">
      <c r="A542" t="s">
        <v>939</v>
      </c>
      <c r="B542" t="s">
        <v>16</v>
      </c>
      <c r="C542" t="s">
        <v>257</v>
      </c>
      <c r="D542" t="str">
        <f>_xlfn.XLOOKUP(Tabla3[[#This Row],[CODIGO CDP]],Tabla2[CODIGO CDP],Tabla2[Rubro],"N",0)</f>
        <v>C-3603-1300-20-20305C-3603025-02</v>
      </c>
      <c r="E542" t="s">
        <v>1888</v>
      </c>
      <c r="F542" t="str">
        <f>_xlfn.CONCAT(Tabla3[[#This Row],[CODIGO CDP]],"-",Tabla3[[#This Row],[Rubro cdp]])</f>
        <v>1225-10-P-C-3603-1300-20-20305C-3603025-02</v>
      </c>
    </row>
    <row r="543" spans="1:6" x14ac:dyDescent="0.2">
      <c r="A543" t="s">
        <v>940</v>
      </c>
      <c r="B543" t="s">
        <v>31</v>
      </c>
      <c r="C543" t="s">
        <v>257</v>
      </c>
      <c r="D543" t="str">
        <f>_xlfn.XLOOKUP(Tabla3[[#This Row],[CODIGO CDP]],Tabla2[CODIGO CDP],Tabla2[Rubro],"N",0)</f>
        <v>C-3603-1300-20-20305C-3603025-02</v>
      </c>
      <c r="E543" t="s">
        <v>1889</v>
      </c>
      <c r="F543" t="str">
        <f>_xlfn.CONCAT(Tabla3[[#This Row],[CODIGO CDP]],"-",Tabla3[[#This Row],[Rubro cdp]])</f>
        <v>1625-10-N-C-3603-1300-20-20305C-3603025-02</v>
      </c>
    </row>
    <row r="544" spans="1:6" x14ac:dyDescent="0.2">
      <c r="A544" t="s">
        <v>941</v>
      </c>
      <c r="B544" t="s">
        <v>31</v>
      </c>
      <c r="C544" t="s">
        <v>257</v>
      </c>
      <c r="D544" t="str">
        <f>_xlfn.XLOOKUP(Tabla3[[#This Row],[CODIGO CDP]],Tabla2[CODIGO CDP],Tabla2[Rubro],"N",0)</f>
        <v>C-3603-1300-20-20305C-3603025-02</v>
      </c>
      <c r="E544" t="s">
        <v>1890</v>
      </c>
      <c r="F544" t="str">
        <f>_xlfn.CONCAT(Tabla3[[#This Row],[CODIGO CDP]],"-",Tabla3[[#This Row],[Rubro cdp]])</f>
        <v>1625-10-N-C-3603-1300-20-20305C-3603025-02</v>
      </c>
    </row>
    <row r="545" spans="1:6" x14ac:dyDescent="0.2">
      <c r="A545" t="s">
        <v>942</v>
      </c>
      <c r="B545" t="s">
        <v>77</v>
      </c>
      <c r="C545" t="s">
        <v>262</v>
      </c>
      <c r="D545" t="str">
        <f>_xlfn.XLOOKUP(Tabla3[[#This Row],[CODIGO CDP]],Tabla2[CODIGO CDP],Tabla2[Rubro],"N",0)</f>
        <v>C-3603-1300-20-20305C-3603033-02</v>
      </c>
      <c r="E545" t="s">
        <v>1891</v>
      </c>
      <c r="F545" t="str">
        <f>_xlfn.CONCAT(Tabla3[[#This Row],[CODIGO CDP]],"-",Tabla3[[#This Row],[Rubro cdp]])</f>
        <v>3325-28-N-C-3603-1300-20-20305C-3603033-02</v>
      </c>
    </row>
    <row r="546" spans="1:6" x14ac:dyDescent="0.2">
      <c r="A546" t="s">
        <v>943</v>
      </c>
      <c r="B546" t="s">
        <v>80</v>
      </c>
      <c r="C546" t="s">
        <v>262</v>
      </c>
      <c r="D546" t="str">
        <f>_xlfn.XLOOKUP(Tabla3[[#This Row],[CODIGO CDP]],Tabla2[CODIGO CDP],Tabla2[Rubro],"N",0)</f>
        <v>C-3603-1300-20-20305C-3603033-02</v>
      </c>
      <c r="E546" t="s">
        <v>1892</v>
      </c>
      <c r="F546" t="str">
        <f>_xlfn.CONCAT(Tabla3[[#This Row],[CODIGO CDP]],"-",Tabla3[[#This Row],[Rubro cdp]])</f>
        <v>3325-84-N-C-3603-1300-20-20305C-3603033-02</v>
      </c>
    </row>
    <row r="547" spans="1:6" x14ac:dyDescent="0.2">
      <c r="A547" t="s">
        <v>944</v>
      </c>
      <c r="B547" t="s">
        <v>98</v>
      </c>
      <c r="C547" t="s">
        <v>257</v>
      </c>
      <c r="D547" t="str">
        <f>_xlfn.XLOOKUP(Tabla3[[#This Row],[CODIGO CDP]],Tabla2[CODIGO CDP],Tabla2[Rubro],"N",0)</f>
        <v>C-3603-1300-20-20305C-3603025-02</v>
      </c>
      <c r="E547" t="s">
        <v>1893</v>
      </c>
      <c r="F547" t="str">
        <f>_xlfn.CONCAT(Tabla3[[#This Row],[CODIGO CDP]],"-",Tabla3[[#This Row],[Rubro cdp]])</f>
        <v>4125-45-N-C-3603-1300-20-20305C-3603025-02</v>
      </c>
    </row>
    <row r="548" spans="1:6" x14ac:dyDescent="0.2">
      <c r="A548" t="s">
        <v>945</v>
      </c>
      <c r="B548" t="s">
        <v>82</v>
      </c>
      <c r="C548" t="s">
        <v>262</v>
      </c>
      <c r="D548" t="str">
        <f>_xlfn.XLOOKUP(Tabla3[[#This Row],[CODIGO CDP]],Tabla2[CODIGO CDP],Tabla2[Rubro],"N",0)</f>
        <v>C-3603-1300-20-20305C-3603033-02</v>
      </c>
      <c r="E548" t="s">
        <v>1894</v>
      </c>
      <c r="F548" t="str">
        <f>_xlfn.CONCAT(Tabla3[[#This Row],[CODIGO CDP]],"-",Tabla3[[#This Row],[Rubro cdp]])</f>
        <v>3425-28-N-C-3603-1300-20-20305C-3603033-02</v>
      </c>
    </row>
    <row r="549" spans="1:6" x14ac:dyDescent="0.2">
      <c r="A549" t="s">
        <v>946</v>
      </c>
      <c r="B549" t="s">
        <v>82</v>
      </c>
      <c r="C549" t="s">
        <v>262</v>
      </c>
      <c r="D549" t="str">
        <f>_xlfn.XLOOKUP(Tabla3[[#This Row],[CODIGO CDP]],Tabla2[CODIGO CDP],Tabla2[Rubro],"N",0)</f>
        <v>C-3603-1300-20-20305C-3603033-02</v>
      </c>
      <c r="E549" t="s">
        <v>1895</v>
      </c>
      <c r="F549" t="str">
        <f>_xlfn.CONCAT(Tabla3[[#This Row],[CODIGO CDP]],"-",Tabla3[[#This Row],[Rubro cdp]])</f>
        <v>3425-28-N-C-3603-1300-20-20305C-3603033-02</v>
      </c>
    </row>
    <row r="550" spans="1:6" x14ac:dyDescent="0.2">
      <c r="A550" t="s">
        <v>947</v>
      </c>
      <c r="B550" t="s">
        <v>75</v>
      </c>
      <c r="C550" t="s">
        <v>257</v>
      </c>
      <c r="D550" t="str">
        <f>_xlfn.XLOOKUP(Tabla3[[#This Row],[CODIGO CDP]],Tabla2[CODIGO CDP],Tabla2[Rubro],"N",0)</f>
        <v>C-3603-1300-20-20305C-3603025-02</v>
      </c>
      <c r="E550" t="s">
        <v>1896</v>
      </c>
      <c r="F550" t="str">
        <f>_xlfn.CONCAT(Tabla3[[#This Row],[CODIGO CDP]],"-",Tabla3[[#This Row],[Rubro cdp]])</f>
        <v>325-38-N-C-3603-1300-20-20305C-3603025-02</v>
      </c>
    </row>
    <row r="551" spans="1:6" x14ac:dyDescent="0.2">
      <c r="A551" t="s">
        <v>948</v>
      </c>
      <c r="B551" t="s">
        <v>75</v>
      </c>
      <c r="C551" t="s">
        <v>257</v>
      </c>
      <c r="D551" t="str">
        <f>_xlfn.XLOOKUP(Tabla3[[#This Row],[CODIGO CDP]],Tabla2[CODIGO CDP],Tabla2[Rubro],"N",0)</f>
        <v>C-3603-1300-20-20305C-3603025-02</v>
      </c>
      <c r="E551" t="s">
        <v>1897</v>
      </c>
      <c r="F551" t="str">
        <f>_xlfn.CONCAT(Tabla3[[#This Row],[CODIGO CDP]],"-",Tabla3[[#This Row],[Rubro cdp]])</f>
        <v>325-38-N-C-3603-1300-20-20305C-3603025-02</v>
      </c>
    </row>
    <row r="552" spans="1:6" x14ac:dyDescent="0.2">
      <c r="A552" t="s">
        <v>949</v>
      </c>
      <c r="B552" t="s">
        <v>16</v>
      </c>
      <c r="C552" t="s">
        <v>257</v>
      </c>
      <c r="D552" t="str">
        <f>_xlfn.XLOOKUP(Tabla3[[#This Row],[CODIGO CDP]],Tabla2[CODIGO CDP],Tabla2[Rubro],"N",0)</f>
        <v>C-3603-1300-20-20305C-3603025-02</v>
      </c>
      <c r="E552" t="s">
        <v>1898</v>
      </c>
      <c r="F552" t="str">
        <f>_xlfn.CONCAT(Tabla3[[#This Row],[CODIGO CDP]],"-",Tabla3[[#This Row],[Rubro cdp]])</f>
        <v>1225-10-P-C-3603-1300-20-20305C-3603025-02</v>
      </c>
    </row>
    <row r="553" spans="1:6" x14ac:dyDescent="0.2">
      <c r="A553" t="s">
        <v>950</v>
      </c>
      <c r="B553" t="s">
        <v>88</v>
      </c>
      <c r="C553" t="s">
        <v>257</v>
      </c>
      <c r="D553" t="str">
        <f>_xlfn.XLOOKUP(Tabla3[[#This Row],[CODIGO CDP]],Tabla2[CODIGO CDP],Tabla2[Rubro],"N",0)</f>
        <v>C-3603-1300-20-20305C-3603025-02</v>
      </c>
      <c r="E553" t="s">
        <v>1899</v>
      </c>
      <c r="F553" t="str">
        <f>_xlfn.CONCAT(Tabla3[[#This Row],[CODIGO CDP]],"-",Tabla3[[#This Row],[Rubro cdp]])</f>
        <v>3625-42-N-C-3603-1300-20-20305C-3603025-02</v>
      </c>
    </row>
    <row r="554" spans="1:6" x14ac:dyDescent="0.2">
      <c r="A554" t="s">
        <v>951</v>
      </c>
      <c r="B554" t="s">
        <v>75</v>
      </c>
      <c r="C554" t="s">
        <v>257</v>
      </c>
      <c r="D554" t="str">
        <f>_xlfn.XLOOKUP(Tabla3[[#This Row],[CODIGO CDP]],Tabla2[CODIGO CDP],Tabla2[Rubro],"N",0)</f>
        <v>C-3603-1300-20-20305C-3603025-02</v>
      </c>
      <c r="E554" t="s">
        <v>1900</v>
      </c>
      <c r="F554" t="str">
        <f>_xlfn.CONCAT(Tabla3[[#This Row],[CODIGO CDP]],"-",Tabla3[[#This Row],[Rubro cdp]])</f>
        <v>325-38-N-C-3603-1300-20-20305C-3603025-02</v>
      </c>
    </row>
    <row r="555" spans="1:6" x14ac:dyDescent="0.2">
      <c r="A555" t="s">
        <v>952</v>
      </c>
      <c r="B555" t="s">
        <v>31</v>
      </c>
      <c r="C555" t="s">
        <v>257</v>
      </c>
      <c r="D555" t="str">
        <f>_xlfn.XLOOKUP(Tabla3[[#This Row],[CODIGO CDP]],Tabla2[CODIGO CDP],Tabla2[Rubro],"N",0)</f>
        <v>C-3603-1300-20-20305C-3603025-02</v>
      </c>
      <c r="E555" t="s">
        <v>1901</v>
      </c>
      <c r="F555" t="str">
        <f>_xlfn.CONCAT(Tabla3[[#This Row],[CODIGO CDP]],"-",Tabla3[[#This Row],[Rubro cdp]])</f>
        <v>1625-10-N-C-3603-1300-20-20305C-3603025-02</v>
      </c>
    </row>
    <row r="556" spans="1:6" x14ac:dyDescent="0.2">
      <c r="A556" t="s">
        <v>953</v>
      </c>
      <c r="B556" t="s">
        <v>16</v>
      </c>
      <c r="C556" t="s">
        <v>257</v>
      </c>
      <c r="D556" t="str">
        <f>_xlfn.XLOOKUP(Tabla3[[#This Row],[CODIGO CDP]],Tabla2[CODIGO CDP],Tabla2[Rubro],"N",0)</f>
        <v>C-3603-1300-20-20305C-3603025-02</v>
      </c>
      <c r="E556" t="s">
        <v>1902</v>
      </c>
      <c r="F556" t="str">
        <f>_xlfn.CONCAT(Tabla3[[#This Row],[CODIGO CDP]],"-",Tabla3[[#This Row],[Rubro cdp]])</f>
        <v>1225-10-P-C-3603-1300-20-20305C-3603025-02</v>
      </c>
    </row>
    <row r="557" spans="1:6" x14ac:dyDescent="0.2">
      <c r="A557" t="s">
        <v>954</v>
      </c>
      <c r="B557" t="s">
        <v>75</v>
      </c>
      <c r="C557" t="s">
        <v>257</v>
      </c>
      <c r="D557" t="str">
        <f>_xlfn.XLOOKUP(Tabla3[[#This Row],[CODIGO CDP]],Tabla2[CODIGO CDP],Tabla2[Rubro],"N",0)</f>
        <v>C-3603-1300-20-20305C-3603025-02</v>
      </c>
      <c r="E557" t="s">
        <v>1903</v>
      </c>
      <c r="F557" t="str">
        <f>_xlfn.CONCAT(Tabla3[[#This Row],[CODIGO CDP]],"-",Tabla3[[#This Row],[Rubro cdp]])</f>
        <v>325-38-N-C-3603-1300-20-20305C-3603025-02</v>
      </c>
    </row>
    <row r="558" spans="1:6" x14ac:dyDescent="0.2">
      <c r="A558" t="s">
        <v>955</v>
      </c>
      <c r="B558" t="s">
        <v>75</v>
      </c>
      <c r="C558" t="s">
        <v>257</v>
      </c>
      <c r="D558" t="str">
        <f>_xlfn.XLOOKUP(Tabla3[[#This Row],[CODIGO CDP]],Tabla2[CODIGO CDP],Tabla2[Rubro],"N",0)</f>
        <v>C-3603-1300-20-20305C-3603025-02</v>
      </c>
      <c r="E558" t="s">
        <v>1904</v>
      </c>
      <c r="F558" t="str">
        <f>_xlfn.CONCAT(Tabla3[[#This Row],[CODIGO CDP]],"-",Tabla3[[#This Row],[Rubro cdp]])</f>
        <v>325-38-N-C-3603-1300-20-20305C-3603025-02</v>
      </c>
    </row>
    <row r="559" spans="1:6" x14ac:dyDescent="0.2">
      <c r="A559" t="s">
        <v>956</v>
      </c>
      <c r="B559" t="s">
        <v>75</v>
      </c>
      <c r="C559" t="s">
        <v>257</v>
      </c>
      <c r="D559" t="str">
        <f>_xlfn.XLOOKUP(Tabla3[[#This Row],[CODIGO CDP]],Tabla2[CODIGO CDP],Tabla2[Rubro],"N",0)</f>
        <v>C-3603-1300-20-20305C-3603025-02</v>
      </c>
      <c r="E559" t="s">
        <v>1905</v>
      </c>
      <c r="F559" t="str">
        <f>_xlfn.CONCAT(Tabla3[[#This Row],[CODIGO CDP]],"-",Tabla3[[#This Row],[Rubro cdp]])</f>
        <v>325-38-N-C-3603-1300-20-20305C-3603025-02</v>
      </c>
    </row>
    <row r="560" spans="1:6" x14ac:dyDescent="0.2">
      <c r="A560" t="s">
        <v>957</v>
      </c>
      <c r="B560" t="s">
        <v>107</v>
      </c>
      <c r="C560" t="s">
        <v>257</v>
      </c>
      <c r="D560" t="str">
        <f>_xlfn.XLOOKUP(Tabla3[[#This Row],[CODIGO CDP]],Tabla2[CODIGO CDP],Tabla2[Rubro],"N",0)</f>
        <v>C-3603-1300-20-20305C-3603025-02</v>
      </c>
      <c r="E560" t="s">
        <v>1906</v>
      </c>
      <c r="F560" t="str">
        <f>_xlfn.CONCAT(Tabla3[[#This Row],[CODIGO CDP]],"-",Tabla3[[#This Row],[Rubro cdp]])</f>
        <v>4425-85-N-C-3603-1300-20-20305C-3603025-02</v>
      </c>
    </row>
    <row r="561" spans="1:6" x14ac:dyDescent="0.2">
      <c r="A561" t="s">
        <v>958</v>
      </c>
      <c r="B561" t="s">
        <v>84</v>
      </c>
      <c r="C561" t="s">
        <v>262</v>
      </c>
      <c r="D561" t="str">
        <f>_xlfn.XLOOKUP(Tabla3[[#This Row],[CODIGO CDP]],Tabla2[CODIGO CDP],Tabla2[Rubro],"N",0)</f>
        <v>C-3603-1300-20-20305C-3603033-02</v>
      </c>
      <c r="E561" t="s">
        <v>1907</v>
      </c>
      <c r="F561" t="str">
        <f>_xlfn.CONCAT(Tabla3[[#This Row],[CODIGO CDP]],"-",Tabla3[[#This Row],[Rubro cdp]])</f>
        <v>3425-84-N-C-3603-1300-20-20305C-3603033-02</v>
      </c>
    </row>
    <row r="562" spans="1:6" x14ac:dyDescent="0.2">
      <c r="A562" t="s">
        <v>959</v>
      </c>
      <c r="B562" t="s">
        <v>88</v>
      </c>
      <c r="C562" t="s">
        <v>257</v>
      </c>
      <c r="D562" t="str">
        <f>_xlfn.XLOOKUP(Tabla3[[#This Row],[CODIGO CDP]],Tabla2[CODIGO CDP],Tabla2[Rubro],"N",0)</f>
        <v>C-3603-1300-20-20305C-3603025-02</v>
      </c>
      <c r="E562" t="s">
        <v>1908</v>
      </c>
      <c r="F562" t="str">
        <f>_xlfn.CONCAT(Tabla3[[#This Row],[CODIGO CDP]],"-",Tabla3[[#This Row],[Rubro cdp]])</f>
        <v>3625-42-N-C-3603-1300-20-20305C-3603025-02</v>
      </c>
    </row>
    <row r="563" spans="1:6" x14ac:dyDescent="0.2">
      <c r="A563" t="s">
        <v>960</v>
      </c>
      <c r="B563" t="s">
        <v>31</v>
      </c>
      <c r="C563" t="s">
        <v>257</v>
      </c>
      <c r="D563" t="str">
        <f>_xlfn.XLOOKUP(Tabla3[[#This Row],[CODIGO CDP]],Tabla2[CODIGO CDP],Tabla2[Rubro],"N",0)</f>
        <v>C-3603-1300-20-20305C-3603025-02</v>
      </c>
      <c r="E563" t="s">
        <v>1909</v>
      </c>
      <c r="F563" t="str">
        <f>_xlfn.CONCAT(Tabla3[[#This Row],[CODIGO CDP]],"-",Tabla3[[#This Row],[Rubro cdp]])</f>
        <v>1625-10-N-C-3603-1300-20-20305C-3603025-02</v>
      </c>
    </row>
    <row r="564" spans="1:6" x14ac:dyDescent="0.2">
      <c r="A564" t="s">
        <v>961</v>
      </c>
      <c r="B564" t="s">
        <v>31</v>
      </c>
      <c r="C564" t="s">
        <v>257</v>
      </c>
      <c r="D564" t="str">
        <f>_xlfn.XLOOKUP(Tabla3[[#This Row],[CODIGO CDP]],Tabla2[CODIGO CDP],Tabla2[Rubro],"N",0)</f>
        <v>C-3603-1300-20-20305C-3603025-02</v>
      </c>
      <c r="E564" t="s">
        <v>1910</v>
      </c>
      <c r="F564" t="str">
        <f>_xlfn.CONCAT(Tabla3[[#This Row],[CODIGO CDP]],"-",Tabla3[[#This Row],[Rubro cdp]])</f>
        <v>1625-10-N-C-3603-1300-20-20305C-3603025-02</v>
      </c>
    </row>
    <row r="565" spans="1:6" x14ac:dyDescent="0.2">
      <c r="A565" t="s">
        <v>962</v>
      </c>
      <c r="B565" t="s">
        <v>31</v>
      </c>
      <c r="C565" t="s">
        <v>257</v>
      </c>
      <c r="D565" t="str">
        <f>_xlfn.XLOOKUP(Tabla3[[#This Row],[CODIGO CDP]],Tabla2[CODIGO CDP],Tabla2[Rubro],"N",0)</f>
        <v>C-3603-1300-20-20305C-3603025-02</v>
      </c>
      <c r="E565" t="s">
        <v>1911</v>
      </c>
      <c r="F565" t="str">
        <f>_xlfn.CONCAT(Tabla3[[#This Row],[CODIGO CDP]],"-",Tabla3[[#This Row],[Rubro cdp]])</f>
        <v>1625-10-N-C-3603-1300-20-20305C-3603025-02</v>
      </c>
    </row>
    <row r="566" spans="1:6" x14ac:dyDescent="0.2">
      <c r="A566" t="s">
        <v>963</v>
      </c>
      <c r="B566" t="s">
        <v>31</v>
      </c>
      <c r="C566" t="s">
        <v>257</v>
      </c>
      <c r="D566" t="str">
        <f>_xlfn.XLOOKUP(Tabla3[[#This Row],[CODIGO CDP]],Tabla2[CODIGO CDP],Tabla2[Rubro],"N",0)</f>
        <v>C-3603-1300-20-20305C-3603025-02</v>
      </c>
      <c r="E566" t="s">
        <v>1912</v>
      </c>
      <c r="F566" t="str">
        <f>_xlfn.CONCAT(Tabla3[[#This Row],[CODIGO CDP]],"-",Tabla3[[#This Row],[Rubro cdp]])</f>
        <v>1625-10-N-C-3603-1300-20-20305C-3603025-02</v>
      </c>
    </row>
    <row r="567" spans="1:6" x14ac:dyDescent="0.2">
      <c r="A567" t="s">
        <v>964</v>
      </c>
      <c r="B567" t="s">
        <v>16</v>
      </c>
      <c r="C567" t="s">
        <v>257</v>
      </c>
      <c r="D567" t="str">
        <f>_xlfn.XLOOKUP(Tabla3[[#This Row],[CODIGO CDP]],Tabla2[CODIGO CDP],Tabla2[Rubro],"N",0)</f>
        <v>C-3603-1300-20-20305C-3603025-02</v>
      </c>
      <c r="E567" t="s">
        <v>1913</v>
      </c>
      <c r="F567" t="str">
        <f>_xlfn.CONCAT(Tabla3[[#This Row],[CODIGO CDP]],"-",Tabla3[[#This Row],[Rubro cdp]])</f>
        <v>1225-10-P-C-3603-1300-20-20305C-3603025-02</v>
      </c>
    </row>
    <row r="568" spans="1:6" x14ac:dyDescent="0.2">
      <c r="A568" t="s">
        <v>965</v>
      </c>
      <c r="B568" t="s">
        <v>16</v>
      </c>
      <c r="C568" t="s">
        <v>257</v>
      </c>
      <c r="D568" t="str">
        <f>_xlfn.XLOOKUP(Tabla3[[#This Row],[CODIGO CDP]],Tabla2[CODIGO CDP],Tabla2[Rubro],"N",0)</f>
        <v>C-3603-1300-20-20305C-3603025-02</v>
      </c>
      <c r="E568" t="s">
        <v>1914</v>
      </c>
      <c r="F568" t="str">
        <f>_xlfn.CONCAT(Tabla3[[#This Row],[CODIGO CDP]],"-",Tabla3[[#This Row],[Rubro cdp]])</f>
        <v>1225-10-P-C-3603-1300-20-20305C-3603025-02</v>
      </c>
    </row>
    <row r="569" spans="1:6" x14ac:dyDescent="0.2">
      <c r="A569" t="s">
        <v>966</v>
      </c>
      <c r="B569" t="s">
        <v>75</v>
      </c>
      <c r="C569" t="s">
        <v>257</v>
      </c>
      <c r="D569" t="str">
        <f>_xlfn.XLOOKUP(Tabla3[[#This Row],[CODIGO CDP]],Tabla2[CODIGO CDP],Tabla2[Rubro],"N",0)</f>
        <v>C-3603-1300-20-20305C-3603025-02</v>
      </c>
      <c r="E569" t="s">
        <v>1915</v>
      </c>
      <c r="F569" t="str">
        <f>_xlfn.CONCAT(Tabla3[[#This Row],[CODIGO CDP]],"-",Tabla3[[#This Row],[Rubro cdp]])</f>
        <v>325-38-N-C-3603-1300-20-20305C-3603025-02</v>
      </c>
    </row>
    <row r="570" spans="1:6" x14ac:dyDescent="0.2">
      <c r="A570" t="s">
        <v>967</v>
      </c>
      <c r="B570" t="s">
        <v>39</v>
      </c>
      <c r="C570" t="s">
        <v>257</v>
      </c>
      <c r="D570" t="str">
        <f>_xlfn.XLOOKUP(Tabla3[[#This Row],[CODIGO CDP]],Tabla2[CODIGO CDP],Tabla2[Rubro],"N",0)</f>
        <v>C-3603-1300-20-20305C-3603025-02</v>
      </c>
      <c r="E570" t="s">
        <v>1916</v>
      </c>
      <c r="F570" t="str">
        <f>_xlfn.CONCAT(Tabla3[[#This Row],[CODIGO CDP]],"-",Tabla3[[#This Row],[Rubro cdp]])</f>
        <v>1925-10-N-C-3603-1300-20-20305C-3603025-02</v>
      </c>
    </row>
    <row r="571" spans="1:6" x14ac:dyDescent="0.2">
      <c r="A571" t="s">
        <v>968</v>
      </c>
      <c r="B571" t="s">
        <v>31</v>
      </c>
      <c r="C571" t="s">
        <v>257</v>
      </c>
      <c r="D571" t="str">
        <f>_xlfn.XLOOKUP(Tabla3[[#This Row],[CODIGO CDP]],Tabla2[CODIGO CDP],Tabla2[Rubro],"N",0)</f>
        <v>C-3603-1300-20-20305C-3603025-02</v>
      </c>
      <c r="E571" t="s">
        <v>1917</v>
      </c>
      <c r="F571" t="str">
        <f>_xlfn.CONCAT(Tabla3[[#This Row],[CODIGO CDP]],"-",Tabla3[[#This Row],[Rubro cdp]])</f>
        <v>1625-10-N-C-3603-1300-20-20305C-3603025-02</v>
      </c>
    </row>
    <row r="572" spans="1:6" x14ac:dyDescent="0.2">
      <c r="A572" t="s">
        <v>969</v>
      </c>
      <c r="B572" t="s">
        <v>31</v>
      </c>
      <c r="C572" t="s">
        <v>257</v>
      </c>
      <c r="D572" t="str">
        <f>_xlfn.XLOOKUP(Tabla3[[#This Row],[CODIGO CDP]],Tabla2[CODIGO CDP],Tabla2[Rubro],"N",0)</f>
        <v>C-3603-1300-20-20305C-3603025-02</v>
      </c>
      <c r="E572" t="s">
        <v>1918</v>
      </c>
      <c r="F572" t="str">
        <f>_xlfn.CONCAT(Tabla3[[#This Row],[CODIGO CDP]],"-",Tabla3[[#This Row],[Rubro cdp]])</f>
        <v>1625-10-N-C-3603-1300-20-20305C-3603025-02</v>
      </c>
    </row>
    <row r="573" spans="1:6" x14ac:dyDescent="0.2">
      <c r="A573" t="s">
        <v>970</v>
      </c>
      <c r="B573" t="s">
        <v>93</v>
      </c>
      <c r="C573" t="s">
        <v>257</v>
      </c>
      <c r="D573" t="str">
        <f>_xlfn.XLOOKUP(Tabla3[[#This Row],[CODIGO CDP]],Tabla2[CODIGO CDP],Tabla2[Rubro],"N",0)</f>
        <v>C-3603-1300-20-20305C-3603025-02</v>
      </c>
      <c r="E573" t="s">
        <v>1919</v>
      </c>
      <c r="F573" t="str">
        <f>_xlfn.CONCAT(Tabla3[[#This Row],[CODIGO CDP]],"-",Tabla3[[#This Row],[Rubro cdp]])</f>
        <v>3825-45-N-C-3603-1300-20-20305C-3603025-02</v>
      </c>
    </row>
    <row r="574" spans="1:6" x14ac:dyDescent="0.2">
      <c r="A574" t="s">
        <v>971</v>
      </c>
      <c r="B574" t="s">
        <v>82</v>
      </c>
      <c r="C574" t="s">
        <v>262</v>
      </c>
      <c r="D574" t="str">
        <f>_xlfn.XLOOKUP(Tabla3[[#This Row],[CODIGO CDP]],Tabla2[CODIGO CDP],Tabla2[Rubro],"N",0)</f>
        <v>C-3603-1300-20-20305C-3603033-02</v>
      </c>
      <c r="E574" t="s">
        <v>1920</v>
      </c>
      <c r="F574" t="str">
        <f>_xlfn.CONCAT(Tabla3[[#This Row],[CODIGO CDP]],"-",Tabla3[[#This Row],[Rubro cdp]])</f>
        <v>3425-28-N-C-3603-1300-20-20305C-3603033-02</v>
      </c>
    </row>
    <row r="575" spans="1:6" x14ac:dyDescent="0.2">
      <c r="A575" t="s">
        <v>972</v>
      </c>
      <c r="B575" t="s">
        <v>75</v>
      </c>
      <c r="C575" t="s">
        <v>257</v>
      </c>
      <c r="D575" t="str">
        <f>_xlfn.XLOOKUP(Tabla3[[#This Row],[CODIGO CDP]],Tabla2[CODIGO CDP],Tabla2[Rubro],"N",0)</f>
        <v>C-3603-1300-20-20305C-3603025-02</v>
      </c>
      <c r="E575" t="s">
        <v>1921</v>
      </c>
      <c r="F575" t="str">
        <f>_xlfn.CONCAT(Tabla3[[#This Row],[CODIGO CDP]],"-",Tabla3[[#This Row],[Rubro cdp]])</f>
        <v>325-38-N-C-3603-1300-20-20305C-3603025-02</v>
      </c>
    </row>
    <row r="576" spans="1:6" x14ac:dyDescent="0.2">
      <c r="A576" t="s">
        <v>973</v>
      </c>
      <c r="B576" t="s">
        <v>75</v>
      </c>
      <c r="C576" t="s">
        <v>257</v>
      </c>
      <c r="D576" t="str">
        <f>_xlfn.XLOOKUP(Tabla3[[#This Row],[CODIGO CDP]],Tabla2[CODIGO CDP],Tabla2[Rubro],"N",0)</f>
        <v>C-3603-1300-20-20305C-3603025-02</v>
      </c>
      <c r="E576" t="s">
        <v>1922</v>
      </c>
      <c r="F576" t="str">
        <f>_xlfn.CONCAT(Tabla3[[#This Row],[CODIGO CDP]],"-",Tabla3[[#This Row],[Rubro cdp]])</f>
        <v>325-38-N-C-3603-1300-20-20305C-3603025-02</v>
      </c>
    </row>
    <row r="577" spans="1:6" x14ac:dyDescent="0.2">
      <c r="A577" t="s">
        <v>974</v>
      </c>
      <c r="B577" t="s">
        <v>31</v>
      </c>
      <c r="C577" t="s">
        <v>257</v>
      </c>
      <c r="D577" t="str">
        <f>_xlfn.XLOOKUP(Tabla3[[#This Row],[CODIGO CDP]],Tabla2[CODIGO CDP],Tabla2[Rubro],"N",0)</f>
        <v>C-3603-1300-20-20305C-3603025-02</v>
      </c>
      <c r="E577" t="s">
        <v>1923</v>
      </c>
      <c r="F577" t="str">
        <f>_xlfn.CONCAT(Tabla3[[#This Row],[CODIGO CDP]],"-",Tabla3[[#This Row],[Rubro cdp]])</f>
        <v>1625-10-N-C-3603-1300-20-20305C-3603025-02</v>
      </c>
    </row>
    <row r="578" spans="1:6" x14ac:dyDescent="0.2">
      <c r="A578" t="s">
        <v>975</v>
      </c>
      <c r="B578" t="s">
        <v>84</v>
      </c>
      <c r="C578" t="s">
        <v>262</v>
      </c>
      <c r="D578" t="str">
        <f>_xlfn.XLOOKUP(Tabla3[[#This Row],[CODIGO CDP]],Tabla2[CODIGO CDP],Tabla2[Rubro],"N",0)</f>
        <v>C-3603-1300-20-20305C-3603033-02</v>
      </c>
      <c r="E578" t="s">
        <v>1924</v>
      </c>
      <c r="F578" t="str">
        <f>_xlfn.CONCAT(Tabla3[[#This Row],[CODIGO CDP]],"-",Tabla3[[#This Row],[Rubro cdp]])</f>
        <v>3425-84-N-C-3603-1300-20-20305C-3603033-02</v>
      </c>
    </row>
    <row r="579" spans="1:6" x14ac:dyDescent="0.2">
      <c r="A579" t="s">
        <v>976</v>
      </c>
      <c r="B579" t="s">
        <v>84</v>
      </c>
      <c r="C579" t="s">
        <v>262</v>
      </c>
      <c r="D579" t="str">
        <f>_xlfn.XLOOKUP(Tabla3[[#This Row],[CODIGO CDP]],Tabla2[CODIGO CDP],Tabla2[Rubro],"N",0)</f>
        <v>C-3603-1300-20-20305C-3603033-02</v>
      </c>
      <c r="E579" t="s">
        <v>1925</v>
      </c>
      <c r="F579" t="str">
        <f>_xlfn.CONCAT(Tabla3[[#This Row],[CODIGO CDP]],"-",Tabla3[[#This Row],[Rubro cdp]])</f>
        <v>3425-84-N-C-3603-1300-20-20305C-3603033-02</v>
      </c>
    </row>
    <row r="580" spans="1:6" x14ac:dyDescent="0.2">
      <c r="A580" t="s">
        <v>977</v>
      </c>
      <c r="B580" t="s">
        <v>84</v>
      </c>
      <c r="C580" t="s">
        <v>262</v>
      </c>
      <c r="D580" t="str">
        <f>_xlfn.XLOOKUP(Tabla3[[#This Row],[CODIGO CDP]],Tabla2[CODIGO CDP],Tabla2[Rubro],"N",0)</f>
        <v>C-3603-1300-20-20305C-3603033-02</v>
      </c>
      <c r="E580" t="s">
        <v>1926</v>
      </c>
      <c r="F580" t="str">
        <f>_xlfn.CONCAT(Tabla3[[#This Row],[CODIGO CDP]],"-",Tabla3[[#This Row],[Rubro cdp]])</f>
        <v>3425-84-N-C-3603-1300-20-20305C-3603033-02</v>
      </c>
    </row>
    <row r="581" spans="1:6" x14ac:dyDescent="0.2">
      <c r="A581" t="s">
        <v>978</v>
      </c>
      <c r="B581" t="s">
        <v>82</v>
      </c>
      <c r="C581" t="s">
        <v>262</v>
      </c>
      <c r="D581" t="str">
        <f>_xlfn.XLOOKUP(Tabla3[[#This Row],[CODIGO CDP]],Tabla2[CODIGO CDP],Tabla2[Rubro],"N",0)</f>
        <v>C-3603-1300-20-20305C-3603033-02</v>
      </c>
      <c r="E581" t="s">
        <v>1927</v>
      </c>
      <c r="F581" t="str">
        <f>_xlfn.CONCAT(Tabla3[[#This Row],[CODIGO CDP]],"-",Tabla3[[#This Row],[Rubro cdp]])</f>
        <v>3425-28-N-C-3603-1300-20-20305C-3603033-02</v>
      </c>
    </row>
    <row r="582" spans="1:6" x14ac:dyDescent="0.2">
      <c r="A582" t="s">
        <v>979</v>
      </c>
      <c r="B582" t="s">
        <v>75</v>
      </c>
      <c r="C582" t="s">
        <v>257</v>
      </c>
      <c r="D582" t="str">
        <f>_xlfn.XLOOKUP(Tabla3[[#This Row],[CODIGO CDP]],Tabla2[CODIGO CDP],Tabla2[Rubro],"N",0)</f>
        <v>C-3603-1300-20-20305C-3603025-02</v>
      </c>
      <c r="E582" t="s">
        <v>1928</v>
      </c>
      <c r="F582" t="str">
        <f>_xlfn.CONCAT(Tabla3[[#This Row],[CODIGO CDP]],"-",Tabla3[[#This Row],[Rubro cdp]])</f>
        <v>325-38-N-C-3603-1300-20-20305C-3603025-02</v>
      </c>
    </row>
    <row r="583" spans="1:6" x14ac:dyDescent="0.2">
      <c r="A583" t="s">
        <v>980</v>
      </c>
      <c r="B583" t="s">
        <v>31</v>
      </c>
      <c r="C583" t="s">
        <v>257</v>
      </c>
      <c r="D583" t="str">
        <f>_xlfn.XLOOKUP(Tabla3[[#This Row],[CODIGO CDP]],Tabla2[CODIGO CDP],Tabla2[Rubro],"N",0)</f>
        <v>C-3603-1300-20-20305C-3603025-02</v>
      </c>
      <c r="E583" t="s">
        <v>1929</v>
      </c>
      <c r="F583" t="str">
        <f>_xlfn.CONCAT(Tabla3[[#This Row],[CODIGO CDP]],"-",Tabla3[[#This Row],[Rubro cdp]])</f>
        <v>1625-10-N-C-3603-1300-20-20305C-3603025-02</v>
      </c>
    </row>
    <row r="584" spans="1:6" x14ac:dyDescent="0.2">
      <c r="A584" t="s">
        <v>981</v>
      </c>
      <c r="B584" t="s">
        <v>31</v>
      </c>
      <c r="C584" t="s">
        <v>257</v>
      </c>
      <c r="D584" t="str">
        <f>_xlfn.XLOOKUP(Tabla3[[#This Row],[CODIGO CDP]],Tabla2[CODIGO CDP],Tabla2[Rubro],"N",0)</f>
        <v>C-3603-1300-20-20305C-3603025-02</v>
      </c>
      <c r="E584" t="s">
        <v>1930</v>
      </c>
      <c r="F584" t="str">
        <f>_xlfn.CONCAT(Tabla3[[#This Row],[CODIGO CDP]],"-",Tabla3[[#This Row],[Rubro cdp]])</f>
        <v>1625-10-N-C-3603-1300-20-20305C-3603025-02</v>
      </c>
    </row>
    <row r="585" spans="1:6" x14ac:dyDescent="0.2">
      <c r="A585" t="s">
        <v>982</v>
      </c>
      <c r="B585" t="s">
        <v>75</v>
      </c>
      <c r="C585" t="s">
        <v>257</v>
      </c>
      <c r="D585" t="str">
        <f>_xlfn.XLOOKUP(Tabla3[[#This Row],[CODIGO CDP]],Tabla2[CODIGO CDP],Tabla2[Rubro],"N",0)</f>
        <v>C-3603-1300-20-20305C-3603025-02</v>
      </c>
      <c r="E585" t="s">
        <v>1931</v>
      </c>
      <c r="F585" t="str">
        <f>_xlfn.CONCAT(Tabla3[[#This Row],[CODIGO CDP]],"-",Tabla3[[#This Row],[Rubro cdp]])</f>
        <v>325-38-N-C-3603-1300-20-20305C-3603025-02</v>
      </c>
    </row>
    <row r="586" spans="1:6" x14ac:dyDescent="0.2">
      <c r="A586" t="s">
        <v>983</v>
      </c>
      <c r="B586" t="s">
        <v>84</v>
      </c>
      <c r="C586" t="s">
        <v>262</v>
      </c>
      <c r="D586" t="str">
        <f>_xlfn.XLOOKUP(Tabla3[[#This Row],[CODIGO CDP]],Tabla2[CODIGO CDP],Tabla2[Rubro],"N",0)</f>
        <v>C-3603-1300-20-20305C-3603033-02</v>
      </c>
      <c r="E586" t="s">
        <v>1932</v>
      </c>
      <c r="F586" t="str">
        <f>_xlfn.CONCAT(Tabla3[[#This Row],[CODIGO CDP]],"-",Tabla3[[#This Row],[Rubro cdp]])</f>
        <v>3425-84-N-C-3603-1300-20-20305C-3603033-02</v>
      </c>
    </row>
    <row r="587" spans="1:6" x14ac:dyDescent="0.2">
      <c r="A587" t="s">
        <v>984</v>
      </c>
      <c r="B587" t="s">
        <v>115</v>
      </c>
      <c r="C587" t="s">
        <v>257</v>
      </c>
      <c r="D587" t="str">
        <f>_xlfn.XLOOKUP(Tabla3[[#This Row],[CODIGO CDP]],Tabla2[CODIGO CDP],Tabla2[Rubro],"N",0)</f>
        <v>C-3603-1300-20-20305C-3603025-02</v>
      </c>
      <c r="E587" t="s">
        <v>1933</v>
      </c>
      <c r="F587" t="str">
        <f>_xlfn.CONCAT(Tabla3[[#This Row],[CODIGO CDP]],"-",Tabla3[[#This Row],[Rubro cdp]])</f>
        <v>4825-90-N-C-3603-1300-20-20305C-3603025-02</v>
      </c>
    </row>
    <row r="588" spans="1:6" x14ac:dyDescent="0.2">
      <c r="A588" t="s">
        <v>985</v>
      </c>
      <c r="B588" t="s">
        <v>16</v>
      </c>
      <c r="C588" t="s">
        <v>257</v>
      </c>
      <c r="D588" t="str">
        <f>_xlfn.XLOOKUP(Tabla3[[#This Row],[CODIGO CDP]],Tabla2[CODIGO CDP],Tabla2[Rubro],"N",0)</f>
        <v>C-3603-1300-20-20305C-3603025-02</v>
      </c>
      <c r="E588" t="s">
        <v>1934</v>
      </c>
      <c r="F588" t="str">
        <f>_xlfn.CONCAT(Tabla3[[#This Row],[CODIGO CDP]],"-",Tabla3[[#This Row],[Rubro cdp]])</f>
        <v>1225-10-P-C-3603-1300-20-20305C-3603025-02</v>
      </c>
    </row>
    <row r="589" spans="1:6" x14ac:dyDescent="0.2">
      <c r="A589" t="s">
        <v>986</v>
      </c>
      <c r="B589" t="s">
        <v>75</v>
      </c>
      <c r="C589" t="s">
        <v>257</v>
      </c>
      <c r="D589" t="str">
        <f>_xlfn.XLOOKUP(Tabla3[[#This Row],[CODIGO CDP]],Tabla2[CODIGO CDP],Tabla2[Rubro],"N",0)</f>
        <v>C-3603-1300-20-20305C-3603025-02</v>
      </c>
      <c r="E589" t="s">
        <v>1935</v>
      </c>
      <c r="F589" t="str">
        <f>_xlfn.CONCAT(Tabla3[[#This Row],[CODIGO CDP]],"-",Tabla3[[#This Row],[Rubro cdp]])</f>
        <v>325-38-N-C-3603-1300-20-20305C-3603025-02</v>
      </c>
    </row>
    <row r="590" spans="1:6" x14ac:dyDescent="0.2">
      <c r="A590" t="s">
        <v>987</v>
      </c>
      <c r="B590" t="s">
        <v>75</v>
      </c>
      <c r="C590" t="s">
        <v>257</v>
      </c>
      <c r="D590" t="str">
        <f>_xlfn.XLOOKUP(Tabla3[[#This Row],[CODIGO CDP]],Tabla2[CODIGO CDP],Tabla2[Rubro],"N",0)</f>
        <v>C-3603-1300-20-20305C-3603025-02</v>
      </c>
      <c r="E590" t="s">
        <v>1936</v>
      </c>
      <c r="F590" t="str">
        <f>_xlfn.CONCAT(Tabla3[[#This Row],[CODIGO CDP]],"-",Tabla3[[#This Row],[Rubro cdp]])</f>
        <v>325-38-N-C-3603-1300-20-20305C-3603025-02</v>
      </c>
    </row>
    <row r="591" spans="1:6" x14ac:dyDescent="0.2">
      <c r="A591" t="s">
        <v>988</v>
      </c>
      <c r="B591" t="s">
        <v>75</v>
      </c>
      <c r="C591" t="s">
        <v>257</v>
      </c>
      <c r="D591" t="str">
        <f>_xlfn.XLOOKUP(Tabla3[[#This Row],[CODIGO CDP]],Tabla2[CODIGO CDP],Tabla2[Rubro],"N",0)</f>
        <v>C-3603-1300-20-20305C-3603025-02</v>
      </c>
      <c r="E591" t="s">
        <v>1937</v>
      </c>
      <c r="F591" t="str">
        <f>_xlfn.CONCAT(Tabla3[[#This Row],[CODIGO CDP]],"-",Tabla3[[#This Row],[Rubro cdp]])</f>
        <v>325-38-N-C-3603-1300-20-20305C-3603025-02</v>
      </c>
    </row>
    <row r="592" spans="1:6" x14ac:dyDescent="0.2">
      <c r="A592" t="s">
        <v>989</v>
      </c>
      <c r="B592" t="s">
        <v>75</v>
      </c>
      <c r="C592" t="s">
        <v>257</v>
      </c>
      <c r="D592" t="str">
        <f>_xlfn.XLOOKUP(Tabla3[[#This Row],[CODIGO CDP]],Tabla2[CODIGO CDP],Tabla2[Rubro],"N",0)</f>
        <v>C-3603-1300-20-20305C-3603025-02</v>
      </c>
      <c r="E592" t="s">
        <v>1938</v>
      </c>
      <c r="F592" t="str">
        <f>_xlfn.CONCAT(Tabla3[[#This Row],[CODIGO CDP]],"-",Tabla3[[#This Row],[Rubro cdp]])</f>
        <v>325-38-N-C-3603-1300-20-20305C-3603025-02</v>
      </c>
    </row>
    <row r="593" spans="1:6" x14ac:dyDescent="0.2">
      <c r="A593" t="s">
        <v>990</v>
      </c>
      <c r="B593" t="s">
        <v>84</v>
      </c>
      <c r="C593" t="s">
        <v>262</v>
      </c>
      <c r="D593" t="str">
        <f>_xlfn.XLOOKUP(Tabla3[[#This Row],[CODIGO CDP]],Tabla2[CODIGO CDP],Tabla2[Rubro],"N",0)</f>
        <v>C-3603-1300-20-20305C-3603033-02</v>
      </c>
      <c r="E593" t="s">
        <v>1939</v>
      </c>
      <c r="F593" t="str">
        <f>_xlfn.CONCAT(Tabla3[[#This Row],[CODIGO CDP]],"-",Tabla3[[#This Row],[Rubro cdp]])</f>
        <v>3425-84-N-C-3603-1300-20-20305C-3603033-02</v>
      </c>
    </row>
    <row r="594" spans="1:6" x14ac:dyDescent="0.2">
      <c r="A594" t="s">
        <v>991</v>
      </c>
      <c r="B594" t="s">
        <v>84</v>
      </c>
      <c r="C594" t="s">
        <v>262</v>
      </c>
      <c r="D594" t="str">
        <f>_xlfn.XLOOKUP(Tabla3[[#This Row],[CODIGO CDP]],Tabla2[CODIGO CDP],Tabla2[Rubro],"N",0)</f>
        <v>C-3603-1300-20-20305C-3603033-02</v>
      </c>
      <c r="E594" t="s">
        <v>1940</v>
      </c>
      <c r="F594" t="str">
        <f>_xlfn.CONCAT(Tabla3[[#This Row],[CODIGO CDP]],"-",Tabla3[[#This Row],[Rubro cdp]])</f>
        <v>3425-84-N-C-3603-1300-20-20305C-3603033-02</v>
      </c>
    </row>
    <row r="595" spans="1:6" x14ac:dyDescent="0.2">
      <c r="A595" t="s">
        <v>992</v>
      </c>
      <c r="B595" t="s">
        <v>84</v>
      </c>
      <c r="C595" t="s">
        <v>262</v>
      </c>
      <c r="D595" t="str">
        <f>_xlfn.XLOOKUP(Tabla3[[#This Row],[CODIGO CDP]],Tabla2[CODIGO CDP],Tabla2[Rubro],"N",0)</f>
        <v>C-3603-1300-20-20305C-3603033-02</v>
      </c>
      <c r="E595" t="s">
        <v>1941</v>
      </c>
      <c r="F595" t="str">
        <f>_xlfn.CONCAT(Tabla3[[#This Row],[CODIGO CDP]],"-",Tabla3[[#This Row],[Rubro cdp]])</f>
        <v>3425-84-N-C-3603-1300-20-20305C-3603033-02</v>
      </c>
    </row>
    <row r="596" spans="1:6" x14ac:dyDescent="0.2">
      <c r="A596" t="s">
        <v>993</v>
      </c>
      <c r="B596" t="s">
        <v>84</v>
      </c>
      <c r="C596" t="s">
        <v>262</v>
      </c>
      <c r="D596" t="str">
        <f>_xlfn.XLOOKUP(Tabla3[[#This Row],[CODIGO CDP]],Tabla2[CODIGO CDP],Tabla2[Rubro],"N",0)</f>
        <v>C-3603-1300-20-20305C-3603033-02</v>
      </c>
      <c r="E596" t="s">
        <v>1942</v>
      </c>
      <c r="F596" t="str">
        <f>_xlfn.CONCAT(Tabla3[[#This Row],[CODIGO CDP]],"-",Tabla3[[#This Row],[Rubro cdp]])</f>
        <v>3425-84-N-C-3603-1300-20-20305C-3603033-02</v>
      </c>
    </row>
    <row r="597" spans="1:6" x14ac:dyDescent="0.2">
      <c r="A597" t="s">
        <v>994</v>
      </c>
      <c r="B597" t="s">
        <v>75</v>
      </c>
      <c r="C597" t="s">
        <v>257</v>
      </c>
      <c r="D597" t="str">
        <f>_xlfn.XLOOKUP(Tabla3[[#This Row],[CODIGO CDP]],Tabla2[CODIGO CDP],Tabla2[Rubro],"N",0)</f>
        <v>C-3603-1300-20-20305C-3603025-02</v>
      </c>
      <c r="E597" t="s">
        <v>1943</v>
      </c>
      <c r="F597" t="str">
        <f>_xlfn.CONCAT(Tabla3[[#This Row],[CODIGO CDP]],"-",Tabla3[[#This Row],[Rubro cdp]])</f>
        <v>325-38-N-C-3603-1300-20-20305C-3603025-02</v>
      </c>
    </row>
    <row r="598" spans="1:6" x14ac:dyDescent="0.2">
      <c r="A598" t="s">
        <v>995</v>
      </c>
      <c r="B598" t="s">
        <v>75</v>
      </c>
      <c r="C598" t="s">
        <v>257</v>
      </c>
      <c r="D598" t="str">
        <f>_xlfn.XLOOKUP(Tabla3[[#This Row],[CODIGO CDP]],Tabla2[CODIGO CDP],Tabla2[Rubro],"N",0)</f>
        <v>C-3603-1300-20-20305C-3603025-02</v>
      </c>
      <c r="E598" t="s">
        <v>1944</v>
      </c>
      <c r="F598" t="str">
        <f>_xlfn.CONCAT(Tabla3[[#This Row],[CODIGO CDP]],"-",Tabla3[[#This Row],[Rubro cdp]])</f>
        <v>325-38-N-C-3603-1300-20-20305C-3603025-02</v>
      </c>
    </row>
    <row r="599" spans="1:6" x14ac:dyDescent="0.2">
      <c r="A599" t="s">
        <v>996</v>
      </c>
      <c r="B599" t="s">
        <v>75</v>
      </c>
      <c r="C599" t="s">
        <v>257</v>
      </c>
      <c r="D599" t="str">
        <f>_xlfn.XLOOKUP(Tabla3[[#This Row],[CODIGO CDP]],Tabla2[CODIGO CDP],Tabla2[Rubro],"N",0)</f>
        <v>C-3603-1300-20-20305C-3603025-02</v>
      </c>
      <c r="E599" t="s">
        <v>1945</v>
      </c>
      <c r="F599" t="str">
        <f>_xlfn.CONCAT(Tabla3[[#This Row],[CODIGO CDP]],"-",Tabla3[[#This Row],[Rubro cdp]])</f>
        <v>325-38-N-C-3603-1300-20-20305C-3603025-02</v>
      </c>
    </row>
    <row r="600" spans="1:6" x14ac:dyDescent="0.2">
      <c r="A600" t="s">
        <v>997</v>
      </c>
      <c r="B600" t="s">
        <v>75</v>
      </c>
      <c r="C600" t="s">
        <v>257</v>
      </c>
      <c r="D600" t="str">
        <f>_xlfn.XLOOKUP(Tabla3[[#This Row],[CODIGO CDP]],Tabla2[CODIGO CDP],Tabla2[Rubro],"N",0)</f>
        <v>C-3603-1300-20-20305C-3603025-02</v>
      </c>
      <c r="E600" t="s">
        <v>1946</v>
      </c>
      <c r="F600" t="str">
        <f>_xlfn.CONCAT(Tabla3[[#This Row],[CODIGO CDP]],"-",Tabla3[[#This Row],[Rubro cdp]])</f>
        <v>325-38-N-C-3603-1300-20-20305C-3603025-02</v>
      </c>
    </row>
    <row r="601" spans="1:6" x14ac:dyDescent="0.2">
      <c r="A601" t="s">
        <v>998</v>
      </c>
      <c r="B601" t="s">
        <v>75</v>
      </c>
      <c r="C601" t="s">
        <v>257</v>
      </c>
      <c r="D601" t="str">
        <f>_xlfn.XLOOKUP(Tabla3[[#This Row],[CODIGO CDP]],Tabla2[CODIGO CDP],Tabla2[Rubro],"N",0)</f>
        <v>C-3603-1300-20-20305C-3603025-02</v>
      </c>
      <c r="E601" t="s">
        <v>1947</v>
      </c>
      <c r="F601" t="str">
        <f>_xlfn.CONCAT(Tabla3[[#This Row],[CODIGO CDP]],"-",Tabla3[[#This Row],[Rubro cdp]])</f>
        <v>325-38-N-C-3603-1300-20-20305C-3603025-02</v>
      </c>
    </row>
    <row r="602" spans="1:6" x14ac:dyDescent="0.2">
      <c r="A602" t="s">
        <v>999</v>
      </c>
      <c r="B602" t="s">
        <v>75</v>
      </c>
      <c r="C602" t="s">
        <v>257</v>
      </c>
      <c r="D602" t="str">
        <f>_xlfn.XLOOKUP(Tabla3[[#This Row],[CODIGO CDP]],Tabla2[CODIGO CDP],Tabla2[Rubro],"N",0)</f>
        <v>C-3603-1300-20-20305C-3603025-02</v>
      </c>
      <c r="E602" t="s">
        <v>1948</v>
      </c>
      <c r="F602" t="str">
        <f>_xlfn.CONCAT(Tabla3[[#This Row],[CODIGO CDP]],"-",Tabla3[[#This Row],[Rubro cdp]])</f>
        <v>325-38-N-C-3603-1300-20-20305C-3603025-02</v>
      </c>
    </row>
    <row r="603" spans="1:6" x14ac:dyDescent="0.2">
      <c r="A603" t="s">
        <v>1000</v>
      </c>
      <c r="B603" t="s">
        <v>239</v>
      </c>
      <c r="C603" t="s">
        <v>257</v>
      </c>
      <c r="D603" t="str">
        <f>_xlfn.XLOOKUP(Tabla3[[#This Row],[CODIGO CDP]],Tabla2[CODIGO CDP],Tabla2[Rubro],"N",0)</f>
        <v>C-3603-1300-20-20305C-3603025-02</v>
      </c>
      <c r="E603" t="s">
        <v>1949</v>
      </c>
      <c r="F603" t="str">
        <f>_xlfn.CONCAT(Tabla3[[#This Row],[CODIGO CDP]],"-",Tabla3[[#This Row],[Rubro cdp]])</f>
        <v>925-11-N-C-3603-1300-20-20305C-3603025-02</v>
      </c>
    </row>
    <row r="604" spans="1:6" x14ac:dyDescent="0.2">
      <c r="A604" t="s">
        <v>1001</v>
      </c>
      <c r="B604" t="s">
        <v>75</v>
      </c>
      <c r="C604" t="s">
        <v>257</v>
      </c>
      <c r="D604" t="str">
        <f>_xlfn.XLOOKUP(Tabla3[[#This Row],[CODIGO CDP]],Tabla2[CODIGO CDP],Tabla2[Rubro],"N",0)</f>
        <v>C-3603-1300-20-20305C-3603025-02</v>
      </c>
      <c r="E604" t="s">
        <v>1950</v>
      </c>
      <c r="F604" t="str">
        <f>_xlfn.CONCAT(Tabla3[[#This Row],[CODIGO CDP]],"-",Tabla3[[#This Row],[Rubro cdp]])</f>
        <v>325-38-N-C-3603-1300-20-20305C-3603025-02</v>
      </c>
    </row>
    <row r="605" spans="1:6" x14ac:dyDescent="0.2">
      <c r="A605" t="s">
        <v>1002</v>
      </c>
      <c r="B605" t="s">
        <v>75</v>
      </c>
      <c r="C605" t="s">
        <v>257</v>
      </c>
      <c r="D605" t="str">
        <f>_xlfn.XLOOKUP(Tabla3[[#This Row],[CODIGO CDP]],Tabla2[CODIGO CDP],Tabla2[Rubro],"N",0)</f>
        <v>C-3603-1300-20-20305C-3603025-02</v>
      </c>
      <c r="E605" t="s">
        <v>1951</v>
      </c>
      <c r="F605" t="str">
        <f>_xlfn.CONCAT(Tabla3[[#This Row],[CODIGO CDP]],"-",Tabla3[[#This Row],[Rubro cdp]])</f>
        <v>325-38-N-C-3603-1300-20-20305C-3603025-02</v>
      </c>
    </row>
    <row r="606" spans="1:6" x14ac:dyDescent="0.2">
      <c r="A606" t="s">
        <v>1003</v>
      </c>
      <c r="B606" t="s">
        <v>75</v>
      </c>
      <c r="C606" t="s">
        <v>257</v>
      </c>
      <c r="D606" t="str">
        <f>_xlfn.XLOOKUP(Tabla3[[#This Row],[CODIGO CDP]],Tabla2[CODIGO CDP],Tabla2[Rubro],"N",0)</f>
        <v>C-3603-1300-20-20305C-3603025-02</v>
      </c>
      <c r="E606" t="s">
        <v>1952</v>
      </c>
      <c r="F606" t="str">
        <f>_xlfn.CONCAT(Tabla3[[#This Row],[CODIGO CDP]],"-",Tabla3[[#This Row],[Rubro cdp]])</f>
        <v>325-38-N-C-3603-1300-20-20305C-3603025-02</v>
      </c>
    </row>
    <row r="607" spans="1:6" x14ac:dyDescent="0.2">
      <c r="A607" t="s">
        <v>1004</v>
      </c>
      <c r="B607" t="s">
        <v>75</v>
      </c>
      <c r="C607" t="s">
        <v>257</v>
      </c>
      <c r="D607" t="str">
        <f>_xlfn.XLOOKUP(Tabla3[[#This Row],[CODIGO CDP]],Tabla2[CODIGO CDP],Tabla2[Rubro],"N",0)</f>
        <v>C-3603-1300-20-20305C-3603025-02</v>
      </c>
      <c r="E607" t="s">
        <v>1953</v>
      </c>
      <c r="F607" t="str">
        <f>_xlfn.CONCAT(Tabla3[[#This Row],[CODIGO CDP]],"-",Tabla3[[#This Row],[Rubro cdp]])</f>
        <v>325-38-N-C-3603-1300-20-20305C-3603025-02</v>
      </c>
    </row>
    <row r="608" spans="1:6" x14ac:dyDescent="0.2">
      <c r="A608" t="s">
        <v>1005</v>
      </c>
      <c r="B608" t="s">
        <v>75</v>
      </c>
      <c r="C608" t="s">
        <v>257</v>
      </c>
      <c r="D608" t="str">
        <f>_xlfn.XLOOKUP(Tabla3[[#This Row],[CODIGO CDP]],Tabla2[CODIGO CDP],Tabla2[Rubro],"N",0)</f>
        <v>C-3603-1300-20-20305C-3603025-02</v>
      </c>
      <c r="E608" t="s">
        <v>1954</v>
      </c>
      <c r="F608" t="str">
        <f>_xlfn.CONCAT(Tabla3[[#This Row],[CODIGO CDP]],"-",Tabla3[[#This Row],[Rubro cdp]])</f>
        <v>325-38-N-C-3603-1300-20-20305C-3603025-02</v>
      </c>
    </row>
    <row r="609" spans="1:6" x14ac:dyDescent="0.2">
      <c r="A609" t="s">
        <v>1006</v>
      </c>
      <c r="B609" t="s">
        <v>75</v>
      </c>
      <c r="C609" t="s">
        <v>257</v>
      </c>
      <c r="D609" t="str">
        <f>_xlfn.XLOOKUP(Tabla3[[#This Row],[CODIGO CDP]],Tabla2[CODIGO CDP],Tabla2[Rubro],"N",0)</f>
        <v>C-3603-1300-20-20305C-3603025-02</v>
      </c>
      <c r="E609" t="s">
        <v>1955</v>
      </c>
      <c r="F609" t="str">
        <f>_xlfn.CONCAT(Tabla3[[#This Row],[CODIGO CDP]],"-",Tabla3[[#This Row],[Rubro cdp]])</f>
        <v>325-38-N-C-3603-1300-20-20305C-3603025-02</v>
      </c>
    </row>
    <row r="610" spans="1:6" x14ac:dyDescent="0.2">
      <c r="A610" t="s">
        <v>1007</v>
      </c>
      <c r="B610" t="s">
        <v>75</v>
      </c>
      <c r="C610" t="s">
        <v>257</v>
      </c>
      <c r="D610" t="str">
        <f>_xlfn.XLOOKUP(Tabla3[[#This Row],[CODIGO CDP]],Tabla2[CODIGO CDP],Tabla2[Rubro],"N",0)</f>
        <v>C-3603-1300-20-20305C-3603025-02</v>
      </c>
      <c r="E610" t="s">
        <v>1956</v>
      </c>
      <c r="F610" t="str">
        <f>_xlfn.CONCAT(Tabla3[[#This Row],[CODIGO CDP]],"-",Tabla3[[#This Row],[Rubro cdp]])</f>
        <v>325-38-N-C-3603-1300-20-20305C-3603025-02</v>
      </c>
    </row>
    <row r="611" spans="1:6" x14ac:dyDescent="0.2">
      <c r="A611" t="s">
        <v>1008</v>
      </c>
      <c r="B611" t="s">
        <v>75</v>
      </c>
      <c r="C611" t="s">
        <v>257</v>
      </c>
      <c r="D611" t="str">
        <f>_xlfn.XLOOKUP(Tabla3[[#This Row],[CODIGO CDP]],Tabla2[CODIGO CDP],Tabla2[Rubro],"N",0)</f>
        <v>C-3603-1300-20-20305C-3603025-02</v>
      </c>
      <c r="E611" t="s">
        <v>1957</v>
      </c>
      <c r="F611" t="str">
        <f>_xlfn.CONCAT(Tabla3[[#This Row],[CODIGO CDP]],"-",Tabla3[[#This Row],[Rubro cdp]])</f>
        <v>325-38-N-C-3603-1300-20-20305C-3603025-02</v>
      </c>
    </row>
    <row r="612" spans="1:6" x14ac:dyDescent="0.2">
      <c r="A612" t="s">
        <v>1009</v>
      </c>
      <c r="B612" t="s">
        <v>51</v>
      </c>
      <c r="C612" t="s">
        <v>260</v>
      </c>
      <c r="D612" t="str">
        <f>_xlfn.XLOOKUP(Tabla3[[#This Row],[CODIGO CDP]],Tabla2[CODIGO CDP],Tabla2[Rubro],"N",0)</f>
        <v>C-3603-1300-20-20305C-3603025-01</v>
      </c>
      <c r="E612" t="s">
        <v>1958</v>
      </c>
      <c r="F612" t="str">
        <f>_xlfn.CONCAT(Tabla3[[#This Row],[CODIGO CDP]],"-",Tabla3[[#This Row],[Rubro cdp]])</f>
        <v>2325-18-P-C-3603-1300-20-20305C-3603025-01</v>
      </c>
    </row>
    <row r="613" spans="1:6" x14ac:dyDescent="0.2">
      <c r="A613" t="s">
        <v>1010</v>
      </c>
      <c r="B613" t="s">
        <v>51</v>
      </c>
      <c r="C613" t="s">
        <v>260</v>
      </c>
      <c r="D613" t="str">
        <f>_xlfn.XLOOKUP(Tabla3[[#This Row],[CODIGO CDP]],Tabla2[CODIGO CDP],Tabla2[Rubro],"N",0)</f>
        <v>C-3603-1300-20-20305C-3603025-01</v>
      </c>
      <c r="E613" t="s">
        <v>1959</v>
      </c>
      <c r="F613" t="str">
        <f>_xlfn.CONCAT(Tabla3[[#This Row],[CODIGO CDP]],"-",Tabla3[[#This Row],[Rubro cdp]])</f>
        <v>2325-18-P-C-3603-1300-20-20305C-3603025-01</v>
      </c>
    </row>
    <row r="614" spans="1:6" x14ac:dyDescent="0.2">
      <c r="A614" t="s">
        <v>1011</v>
      </c>
      <c r="B614" t="s">
        <v>51</v>
      </c>
      <c r="C614" t="s">
        <v>260</v>
      </c>
      <c r="D614" t="str">
        <f>_xlfn.XLOOKUP(Tabla3[[#This Row],[CODIGO CDP]],Tabla2[CODIGO CDP],Tabla2[Rubro],"N",0)</f>
        <v>C-3603-1300-20-20305C-3603025-01</v>
      </c>
      <c r="E614" t="s">
        <v>1960</v>
      </c>
      <c r="F614" t="str">
        <f>_xlfn.CONCAT(Tabla3[[#This Row],[CODIGO CDP]],"-",Tabla3[[#This Row],[Rubro cdp]])</f>
        <v>2325-18-P-C-3603-1300-20-20305C-3603025-01</v>
      </c>
    </row>
    <row r="615" spans="1:6" x14ac:dyDescent="0.2">
      <c r="A615" t="s">
        <v>1012</v>
      </c>
      <c r="B615" t="s">
        <v>51</v>
      </c>
      <c r="C615" t="s">
        <v>260</v>
      </c>
      <c r="D615" t="str">
        <f>_xlfn.XLOOKUP(Tabla3[[#This Row],[CODIGO CDP]],Tabla2[CODIGO CDP],Tabla2[Rubro],"N",0)</f>
        <v>C-3603-1300-20-20305C-3603025-01</v>
      </c>
      <c r="E615" t="s">
        <v>1961</v>
      </c>
      <c r="F615" t="str">
        <f>_xlfn.CONCAT(Tabla3[[#This Row],[CODIGO CDP]],"-",Tabla3[[#This Row],[Rubro cdp]])</f>
        <v>2325-18-P-C-3603-1300-20-20305C-3603025-01</v>
      </c>
    </row>
    <row r="616" spans="1:6" x14ac:dyDescent="0.2">
      <c r="A616" t="s">
        <v>1013</v>
      </c>
      <c r="B616" t="s">
        <v>51</v>
      </c>
      <c r="C616" t="s">
        <v>260</v>
      </c>
      <c r="D616" t="str">
        <f>_xlfn.XLOOKUP(Tabla3[[#This Row],[CODIGO CDP]],Tabla2[CODIGO CDP],Tabla2[Rubro],"N",0)</f>
        <v>C-3603-1300-20-20305C-3603025-01</v>
      </c>
      <c r="E616" t="s">
        <v>1962</v>
      </c>
      <c r="F616" t="str">
        <f>_xlfn.CONCAT(Tabla3[[#This Row],[CODIGO CDP]],"-",Tabla3[[#This Row],[Rubro cdp]])</f>
        <v>2325-18-P-C-3603-1300-20-20305C-3603025-01</v>
      </c>
    </row>
    <row r="617" spans="1:6" x14ac:dyDescent="0.2">
      <c r="A617" t="s">
        <v>1014</v>
      </c>
      <c r="B617" t="s">
        <v>51</v>
      </c>
      <c r="C617" t="s">
        <v>260</v>
      </c>
      <c r="D617" t="str">
        <f>_xlfn.XLOOKUP(Tabla3[[#This Row],[CODIGO CDP]],Tabla2[CODIGO CDP],Tabla2[Rubro],"N",0)</f>
        <v>C-3603-1300-20-20305C-3603025-01</v>
      </c>
      <c r="E617" t="s">
        <v>1963</v>
      </c>
      <c r="F617" t="str">
        <f>_xlfn.CONCAT(Tabla3[[#This Row],[CODIGO CDP]],"-",Tabla3[[#This Row],[Rubro cdp]])</f>
        <v>2325-18-P-C-3603-1300-20-20305C-3603025-01</v>
      </c>
    </row>
    <row r="618" spans="1:6" x14ac:dyDescent="0.2">
      <c r="A618" t="s">
        <v>1015</v>
      </c>
      <c r="B618" t="s">
        <v>51</v>
      </c>
      <c r="C618" t="s">
        <v>260</v>
      </c>
      <c r="D618" t="str">
        <f>_xlfn.XLOOKUP(Tabla3[[#This Row],[CODIGO CDP]],Tabla2[CODIGO CDP],Tabla2[Rubro],"N",0)</f>
        <v>C-3603-1300-20-20305C-3603025-01</v>
      </c>
      <c r="E618" t="s">
        <v>1964</v>
      </c>
      <c r="F618" t="str">
        <f>_xlfn.CONCAT(Tabla3[[#This Row],[CODIGO CDP]],"-",Tabla3[[#This Row],[Rubro cdp]])</f>
        <v>2325-18-P-C-3603-1300-20-20305C-3603025-01</v>
      </c>
    </row>
    <row r="619" spans="1:6" x14ac:dyDescent="0.2">
      <c r="A619" t="s">
        <v>1016</v>
      </c>
      <c r="B619" t="s">
        <v>51</v>
      </c>
      <c r="C619" t="s">
        <v>260</v>
      </c>
      <c r="D619" t="str">
        <f>_xlfn.XLOOKUP(Tabla3[[#This Row],[CODIGO CDP]],Tabla2[CODIGO CDP],Tabla2[Rubro],"N",0)</f>
        <v>C-3603-1300-20-20305C-3603025-01</v>
      </c>
      <c r="E619" t="s">
        <v>1965</v>
      </c>
      <c r="F619" t="str">
        <f>_xlfn.CONCAT(Tabla3[[#This Row],[CODIGO CDP]],"-",Tabla3[[#This Row],[Rubro cdp]])</f>
        <v>2325-18-P-C-3603-1300-20-20305C-3603025-01</v>
      </c>
    </row>
    <row r="620" spans="1:6" x14ac:dyDescent="0.2">
      <c r="A620" t="s">
        <v>1017</v>
      </c>
      <c r="B620" t="s">
        <v>51</v>
      </c>
      <c r="C620" t="s">
        <v>260</v>
      </c>
      <c r="D620" t="str">
        <f>_xlfn.XLOOKUP(Tabla3[[#This Row],[CODIGO CDP]],Tabla2[CODIGO CDP],Tabla2[Rubro],"N",0)</f>
        <v>C-3603-1300-20-20305C-3603025-01</v>
      </c>
      <c r="E620" t="s">
        <v>1966</v>
      </c>
      <c r="F620" t="str">
        <f>_xlfn.CONCAT(Tabla3[[#This Row],[CODIGO CDP]],"-",Tabla3[[#This Row],[Rubro cdp]])</f>
        <v>2325-18-P-C-3603-1300-20-20305C-3603025-01</v>
      </c>
    </row>
    <row r="621" spans="1:6" x14ac:dyDescent="0.2">
      <c r="A621" t="s">
        <v>1018</v>
      </c>
      <c r="B621" t="s">
        <v>51</v>
      </c>
      <c r="C621" t="s">
        <v>260</v>
      </c>
      <c r="D621" t="str">
        <f>_xlfn.XLOOKUP(Tabla3[[#This Row],[CODIGO CDP]],Tabla2[CODIGO CDP],Tabla2[Rubro],"N",0)</f>
        <v>C-3603-1300-20-20305C-3603025-01</v>
      </c>
      <c r="E621" t="s">
        <v>1967</v>
      </c>
      <c r="F621" t="str">
        <f>_xlfn.CONCAT(Tabla3[[#This Row],[CODIGO CDP]],"-",Tabla3[[#This Row],[Rubro cdp]])</f>
        <v>2325-18-P-C-3603-1300-20-20305C-3603025-01</v>
      </c>
    </row>
    <row r="622" spans="1:6" x14ac:dyDescent="0.2">
      <c r="A622" t="s">
        <v>1019</v>
      </c>
      <c r="B622" t="s">
        <v>51</v>
      </c>
      <c r="C622" t="s">
        <v>260</v>
      </c>
      <c r="D622" t="str">
        <f>_xlfn.XLOOKUP(Tabla3[[#This Row],[CODIGO CDP]],Tabla2[CODIGO CDP],Tabla2[Rubro],"N",0)</f>
        <v>C-3603-1300-20-20305C-3603025-01</v>
      </c>
      <c r="E622" t="s">
        <v>1968</v>
      </c>
      <c r="F622" t="str">
        <f>_xlfn.CONCAT(Tabla3[[#This Row],[CODIGO CDP]],"-",Tabla3[[#This Row],[Rubro cdp]])</f>
        <v>2325-18-P-C-3603-1300-20-20305C-3603025-01</v>
      </c>
    </row>
    <row r="623" spans="1:6" x14ac:dyDescent="0.2">
      <c r="A623" t="s">
        <v>1020</v>
      </c>
      <c r="B623" t="s">
        <v>51</v>
      </c>
      <c r="C623" t="s">
        <v>260</v>
      </c>
      <c r="D623" t="str">
        <f>_xlfn.XLOOKUP(Tabla3[[#This Row],[CODIGO CDP]],Tabla2[CODIGO CDP],Tabla2[Rubro],"N",0)</f>
        <v>C-3603-1300-20-20305C-3603025-01</v>
      </c>
      <c r="E623" t="s">
        <v>1969</v>
      </c>
      <c r="F623" t="str">
        <f>_xlfn.CONCAT(Tabla3[[#This Row],[CODIGO CDP]],"-",Tabla3[[#This Row],[Rubro cdp]])</f>
        <v>2325-18-P-C-3603-1300-20-20305C-3603025-01</v>
      </c>
    </row>
    <row r="624" spans="1:6" x14ac:dyDescent="0.2">
      <c r="A624" t="s">
        <v>1021</v>
      </c>
      <c r="B624" t="s">
        <v>51</v>
      </c>
      <c r="C624" t="s">
        <v>260</v>
      </c>
      <c r="D624" t="str">
        <f>_xlfn.XLOOKUP(Tabla3[[#This Row],[CODIGO CDP]],Tabla2[CODIGO CDP],Tabla2[Rubro],"N",0)</f>
        <v>C-3603-1300-20-20305C-3603025-01</v>
      </c>
      <c r="E624" t="s">
        <v>1970</v>
      </c>
      <c r="F624" t="str">
        <f>_xlfn.CONCAT(Tabla3[[#This Row],[CODIGO CDP]],"-",Tabla3[[#This Row],[Rubro cdp]])</f>
        <v>2325-18-P-C-3603-1300-20-20305C-3603025-01</v>
      </c>
    </row>
    <row r="625" spans="1:6" x14ac:dyDescent="0.2">
      <c r="A625" t="s">
        <v>1022</v>
      </c>
      <c r="B625" t="s">
        <v>51</v>
      </c>
      <c r="C625" t="s">
        <v>260</v>
      </c>
      <c r="D625" t="str">
        <f>_xlfn.XLOOKUP(Tabla3[[#This Row],[CODIGO CDP]],Tabla2[CODIGO CDP],Tabla2[Rubro],"N",0)</f>
        <v>C-3603-1300-20-20305C-3603025-01</v>
      </c>
      <c r="E625" t="s">
        <v>1971</v>
      </c>
      <c r="F625" t="str">
        <f>_xlfn.CONCAT(Tabla3[[#This Row],[CODIGO CDP]],"-",Tabla3[[#This Row],[Rubro cdp]])</f>
        <v>2325-18-P-C-3603-1300-20-20305C-3603025-01</v>
      </c>
    </row>
    <row r="626" spans="1:6" x14ac:dyDescent="0.2">
      <c r="A626" t="s">
        <v>1023</v>
      </c>
      <c r="B626" t="s">
        <v>51</v>
      </c>
      <c r="C626" t="s">
        <v>260</v>
      </c>
      <c r="D626" t="str">
        <f>_xlfn.XLOOKUP(Tabla3[[#This Row],[CODIGO CDP]],Tabla2[CODIGO CDP],Tabla2[Rubro],"N",0)</f>
        <v>C-3603-1300-20-20305C-3603025-01</v>
      </c>
      <c r="E626" t="s">
        <v>1972</v>
      </c>
      <c r="F626" t="str">
        <f>_xlfn.CONCAT(Tabla3[[#This Row],[CODIGO CDP]],"-",Tabla3[[#This Row],[Rubro cdp]])</f>
        <v>2325-18-P-C-3603-1300-20-20305C-3603025-01</v>
      </c>
    </row>
    <row r="627" spans="1:6" x14ac:dyDescent="0.2">
      <c r="A627" t="s">
        <v>1024</v>
      </c>
      <c r="B627" t="s">
        <v>51</v>
      </c>
      <c r="C627" t="s">
        <v>260</v>
      </c>
      <c r="D627" t="str">
        <f>_xlfn.XLOOKUP(Tabla3[[#This Row],[CODIGO CDP]],Tabla2[CODIGO CDP],Tabla2[Rubro],"N",0)</f>
        <v>C-3603-1300-20-20305C-3603025-01</v>
      </c>
      <c r="E627" t="s">
        <v>1973</v>
      </c>
      <c r="F627" t="str">
        <f>_xlfn.CONCAT(Tabla3[[#This Row],[CODIGO CDP]],"-",Tabla3[[#This Row],[Rubro cdp]])</f>
        <v>2325-18-P-C-3603-1300-20-20305C-3603025-01</v>
      </c>
    </row>
    <row r="628" spans="1:6" x14ac:dyDescent="0.2">
      <c r="A628" t="s">
        <v>1025</v>
      </c>
      <c r="B628" t="s">
        <v>51</v>
      </c>
      <c r="C628" t="s">
        <v>260</v>
      </c>
      <c r="D628" t="str">
        <f>_xlfn.XLOOKUP(Tabla3[[#This Row],[CODIGO CDP]],Tabla2[CODIGO CDP],Tabla2[Rubro],"N",0)</f>
        <v>C-3603-1300-20-20305C-3603025-01</v>
      </c>
      <c r="E628" t="s">
        <v>1974</v>
      </c>
      <c r="F628" t="str">
        <f>_xlfn.CONCAT(Tabla3[[#This Row],[CODIGO CDP]],"-",Tabla3[[#This Row],[Rubro cdp]])</f>
        <v>2325-18-P-C-3603-1300-20-20305C-3603025-01</v>
      </c>
    </row>
    <row r="629" spans="1:6" x14ac:dyDescent="0.2">
      <c r="A629" t="s">
        <v>1026</v>
      </c>
      <c r="B629" t="s">
        <v>51</v>
      </c>
      <c r="C629" t="s">
        <v>260</v>
      </c>
      <c r="D629" t="str">
        <f>_xlfn.XLOOKUP(Tabla3[[#This Row],[CODIGO CDP]],Tabla2[CODIGO CDP],Tabla2[Rubro],"N",0)</f>
        <v>C-3603-1300-20-20305C-3603025-01</v>
      </c>
      <c r="E629" t="s">
        <v>1975</v>
      </c>
      <c r="F629" t="str">
        <f>_xlfn.CONCAT(Tabla3[[#This Row],[CODIGO CDP]],"-",Tabla3[[#This Row],[Rubro cdp]])</f>
        <v>2325-18-P-C-3603-1300-20-20305C-3603025-01</v>
      </c>
    </row>
    <row r="630" spans="1:6" x14ac:dyDescent="0.2">
      <c r="A630" t="s">
        <v>1027</v>
      </c>
      <c r="B630" t="s">
        <v>51</v>
      </c>
      <c r="C630" t="s">
        <v>260</v>
      </c>
      <c r="D630" t="str">
        <f>_xlfn.XLOOKUP(Tabla3[[#This Row],[CODIGO CDP]],Tabla2[CODIGO CDP],Tabla2[Rubro],"N",0)</f>
        <v>C-3603-1300-20-20305C-3603025-01</v>
      </c>
      <c r="E630" t="s">
        <v>1976</v>
      </c>
      <c r="F630" t="str">
        <f>_xlfn.CONCAT(Tabla3[[#This Row],[CODIGO CDP]],"-",Tabla3[[#This Row],[Rubro cdp]])</f>
        <v>2325-18-P-C-3603-1300-20-20305C-3603025-01</v>
      </c>
    </row>
    <row r="631" spans="1:6" x14ac:dyDescent="0.2">
      <c r="A631" t="s">
        <v>1028</v>
      </c>
      <c r="B631" t="s">
        <v>51</v>
      </c>
      <c r="C631" t="s">
        <v>260</v>
      </c>
      <c r="D631" t="str">
        <f>_xlfn.XLOOKUP(Tabla3[[#This Row],[CODIGO CDP]],Tabla2[CODIGO CDP],Tabla2[Rubro],"N",0)</f>
        <v>C-3603-1300-20-20305C-3603025-01</v>
      </c>
      <c r="E631" t="s">
        <v>1977</v>
      </c>
      <c r="F631" t="str">
        <f>_xlfn.CONCAT(Tabla3[[#This Row],[CODIGO CDP]],"-",Tabla3[[#This Row],[Rubro cdp]])</f>
        <v>2325-18-P-C-3603-1300-20-20305C-3603025-01</v>
      </c>
    </row>
    <row r="632" spans="1:6" x14ac:dyDescent="0.2">
      <c r="A632" t="s">
        <v>1029</v>
      </c>
      <c r="B632" t="s">
        <v>51</v>
      </c>
      <c r="C632" t="s">
        <v>260</v>
      </c>
      <c r="D632" t="str">
        <f>_xlfn.XLOOKUP(Tabla3[[#This Row],[CODIGO CDP]],Tabla2[CODIGO CDP],Tabla2[Rubro],"N",0)</f>
        <v>C-3603-1300-20-20305C-3603025-01</v>
      </c>
      <c r="E632" t="s">
        <v>1978</v>
      </c>
      <c r="F632" t="str">
        <f>_xlfn.CONCAT(Tabla3[[#This Row],[CODIGO CDP]],"-",Tabla3[[#This Row],[Rubro cdp]])</f>
        <v>2325-18-P-C-3603-1300-20-20305C-3603025-01</v>
      </c>
    </row>
    <row r="633" spans="1:6" x14ac:dyDescent="0.2">
      <c r="A633" t="s">
        <v>1030</v>
      </c>
      <c r="B633" t="s">
        <v>51</v>
      </c>
      <c r="C633" t="s">
        <v>260</v>
      </c>
      <c r="D633" t="str">
        <f>_xlfn.XLOOKUP(Tabla3[[#This Row],[CODIGO CDP]],Tabla2[CODIGO CDP],Tabla2[Rubro],"N",0)</f>
        <v>C-3603-1300-20-20305C-3603025-01</v>
      </c>
      <c r="E633" t="s">
        <v>1979</v>
      </c>
      <c r="F633" t="str">
        <f>_xlfn.CONCAT(Tabla3[[#This Row],[CODIGO CDP]],"-",Tabla3[[#This Row],[Rubro cdp]])</f>
        <v>2325-18-P-C-3603-1300-20-20305C-3603025-01</v>
      </c>
    </row>
    <row r="634" spans="1:6" x14ac:dyDescent="0.2">
      <c r="A634" t="s">
        <v>1031</v>
      </c>
      <c r="B634" t="s">
        <v>51</v>
      </c>
      <c r="C634" t="s">
        <v>260</v>
      </c>
      <c r="D634" t="str">
        <f>_xlfn.XLOOKUP(Tabla3[[#This Row],[CODIGO CDP]],Tabla2[CODIGO CDP],Tabla2[Rubro],"N",0)</f>
        <v>C-3603-1300-20-20305C-3603025-01</v>
      </c>
      <c r="E634" t="s">
        <v>1980</v>
      </c>
      <c r="F634" t="str">
        <f>_xlfn.CONCAT(Tabla3[[#This Row],[CODIGO CDP]],"-",Tabla3[[#This Row],[Rubro cdp]])</f>
        <v>2325-18-P-C-3603-1300-20-20305C-3603025-01</v>
      </c>
    </row>
    <row r="635" spans="1:6" x14ac:dyDescent="0.2">
      <c r="A635" t="s">
        <v>1032</v>
      </c>
      <c r="B635" t="s">
        <v>51</v>
      </c>
      <c r="C635" t="s">
        <v>260</v>
      </c>
      <c r="D635" t="str">
        <f>_xlfn.XLOOKUP(Tabla3[[#This Row],[CODIGO CDP]],Tabla2[CODIGO CDP],Tabla2[Rubro],"N",0)</f>
        <v>C-3603-1300-20-20305C-3603025-01</v>
      </c>
      <c r="E635" t="s">
        <v>1981</v>
      </c>
      <c r="F635" t="str">
        <f>_xlfn.CONCAT(Tabla3[[#This Row],[CODIGO CDP]],"-",Tabla3[[#This Row],[Rubro cdp]])</f>
        <v>2325-18-P-C-3603-1300-20-20305C-3603025-01</v>
      </c>
    </row>
    <row r="636" spans="1:6" x14ac:dyDescent="0.2">
      <c r="A636" t="s">
        <v>1033</v>
      </c>
      <c r="B636" t="s">
        <v>51</v>
      </c>
      <c r="C636" t="s">
        <v>260</v>
      </c>
      <c r="D636" t="str">
        <f>_xlfn.XLOOKUP(Tabla3[[#This Row],[CODIGO CDP]],Tabla2[CODIGO CDP],Tabla2[Rubro],"N",0)</f>
        <v>C-3603-1300-20-20305C-3603025-01</v>
      </c>
      <c r="E636" t="s">
        <v>1982</v>
      </c>
      <c r="F636" t="str">
        <f>_xlfn.CONCAT(Tabla3[[#This Row],[CODIGO CDP]],"-",Tabla3[[#This Row],[Rubro cdp]])</f>
        <v>2325-18-P-C-3603-1300-20-20305C-3603025-01</v>
      </c>
    </row>
    <row r="637" spans="1:6" x14ac:dyDescent="0.2">
      <c r="A637" t="s">
        <v>1034</v>
      </c>
      <c r="B637" t="s">
        <v>51</v>
      </c>
      <c r="C637" t="s">
        <v>260</v>
      </c>
      <c r="D637" t="str">
        <f>_xlfn.XLOOKUP(Tabla3[[#This Row],[CODIGO CDP]],Tabla2[CODIGO CDP],Tabla2[Rubro],"N",0)</f>
        <v>C-3603-1300-20-20305C-3603025-01</v>
      </c>
      <c r="E637" t="s">
        <v>1983</v>
      </c>
      <c r="F637" t="str">
        <f>_xlfn.CONCAT(Tabla3[[#This Row],[CODIGO CDP]],"-",Tabla3[[#This Row],[Rubro cdp]])</f>
        <v>2325-18-P-C-3603-1300-20-20305C-3603025-01</v>
      </c>
    </row>
    <row r="638" spans="1:6" x14ac:dyDescent="0.2">
      <c r="A638" t="s">
        <v>1035</v>
      </c>
      <c r="B638" t="s">
        <v>51</v>
      </c>
      <c r="C638" t="s">
        <v>260</v>
      </c>
      <c r="D638" t="str">
        <f>_xlfn.XLOOKUP(Tabla3[[#This Row],[CODIGO CDP]],Tabla2[CODIGO CDP],Tabla2[Rubro],"N",0)</f>
        <v>C-3603-1300-20-20305C-3603025-01</v>
      </c>
      <c r="E638" t="s">
        <v>1984</v>
      </c>
      <c r="F638" t="str">
        <f>_xlfn.CONCAT(Tabla3[[#This Row],[CODIGO CDP]],"-",Tabla3[[#This Row],[Rubro cdp]])</f>
        <v>2325-18-P-C-3603-1300-20-20305C-3603025-01</v>
      </c>
    </row>
    <row r="639" spans="1:6" x14ac:dyDescent="0.2">
      <c r="A639" t="s">
        <v>1036</v>
      </c>
      <c r="B639" t="s">
        <v>51</v>
      </c>
      <c r="C639" t="s">
        <v>260</v>
      </c>
      <c r="D639" t="str">
        <f>_xlfn.XLOOKUP(Tabla3[[#This Row],[CODIGO CDP]],Tabla2[CODIGO CDP],Tabla2[Rubro],"N",0)</f>
        <v>C-3603-1300-20-20305C-3603025-01</v>
      </c>
      <c r="E639" t="s">
        <v>1985</v>
      </c>
      <c r="F639" t="str">
        <f>_xlfn.CONCAT(Tabla3[[#This Row],[CODIGO CDP]],"-",Tabla3[[#This Row],[Rubro cdp]])</f>
        <v>2325-18-P-C-3603-1300-20-20305C-3603025-01</v>
      </c>
    </row>
    <row r="640" spans="1:6" x14ac:dyDescent="0.2">
      <c r="A640" t="s">
        <v>1037</v>
      </c>
      <c r="B640" t="s">
        <v>51</v>
      </c>
      <c r="C640" t="s">
        <v>260</v>
      </c>
      <c r="D640" t="str">
        <f>_xlfn.XLOOKUP(Tabla3[[#This Row],[CODIGO CDP]],Tabla2[CODIGO CDP],Tabla2[Rubro],"N",0)</f>
        <v>C-3603-1300-20-20305C-3603025-01</v>
      </c>
      <c r="E640" t="s">
        <v>1986</v>
      </c>
      <c r="F640" t="str">
        <f>_xlfn.CONCAT(Tabla3[[#This Row],[CODIGO CDP]],"-",Tabla3[[#This Row],[Rubro cdp]])</f>
        <v>2325-18-P-C-3603-1300-20-20305C-3603025-01</v>
      </c>
    </row>
    <row r="641" spans="1:6" x14ac:dyDescent="0.2">
      <c r="A641" t="s">
        <v>1038</v>
      </c>
      <c r="B641" t="s">
        <v>51</v>
      </c>
      <c r="C641" t="s">
        <v>260</v>
      </c>
      <c r="D641" t="str">
        <f>_xlfn.XLOOKUP(Tabla3[[#This Row],[CODIGO CDP]],Tabla2[CODIGO CDP],Tabla2[Rubro],"N",0)</f>
        <v>C-3603-1300-20-20305C-3603025-01</v>
      </c>
      <c r="E641" t="s">
        <v>1987</v>
      </c>
      <c r="F641" t="str">
        <f>_xlfn.CONCAT(Tabla3[[#This Row],[CODIGO CDP]],"-",Tabla3[[#This Row],[Rubro cdp]])</f>
        <v>2325-18-P-C-3603-1300-20-20305C-3603025-01</v>
      </c>
    </row>
    <row r="642" spans="1:6" x14ac:dyDescent="0.2">
      <c r="A642" t="s">
        <v>1039</v>
      </c>
      <c r="B642" t="s">
        <v>51</v>
      </c>
      <c r="C642" t="s">
        <v>260</v>
      </c>
      <c r="D642" t="str">
        <f>_xlfn.XLOOKUP(Tabla3[[#This Row],[CODIGO CDP]],Tabla2[CODIGO CDP],Tabla2[Rubro],"N",0)</f>
        <v>C-3603-1300-20-20305C-3603025-01</v>
      </c>
      <c r="E642" t="s">
        <v>1988</v>
      </c>
      <c r="F642" t="str">
        <f>_xlfn.CONCAT(Tabla3[[#This Row],[CODIGO CDP]],"-",Tabla3[[#This Row],[Rubro cdp]])</f>
        <v>2325-18-P-C-3603-1300-20-20305C-3603025-01</v>
      </c>
    </row>
    <row r="643" spans="1:6" x14ac:dyDescent="0.2">
      <c r="A643" t="s">
        <v>1040</v>
      </c>
      <c r="B643" t="s">
        <v>51</v>
      </c>
      <c r="C643" t="s">
        <v>260</v>
      </c>
      <c r="D643" t="str">
        <f>_xlfn.XLOOKUP(Tabla3[[#This Row],[CODIGO CDP]],Tabla2[CODIGO CDP],Tabla2[Rubro],"N",0)</f>
        <v>C-3603-1300-20-20305C-3603025-01</v>
      </c>
      <c r="E643" t="s">
        <v>1989</v>
      </c>
      <c r="F643" t="str">
        <f>_xlfn.CONCAT(Tabla3[[#This Row],[CODIGO CDP]],"-",Tabla3[[#This Row],[Rubro cdp]])</f>
        <v>2325-18-P-C-3603-1300-20-20305C-3603025-01</v>
      </c>
    </row>
    <row r="644" spans="1:6" x14ac:dyDescent="0.2">
      <c r="A644" t="s">
        <v>1041</v>
      </c>
      <c r="B644" t="s">
        <v>51</v>
      </c>
      <c r="C644" t="s">
        <v>260</v>
      </c>
      <c r="D644" t="str">
        <f>_xlfn.XLOOKUP(Tabla3[[#This Row],[CODIGO CDP]],Tabla2[CODIGO CDP],Tabla2[Rubro],"N",0)</f>
        <v>C-3603-1300-20-20305C-3603025-01</v>
      </c>
      <c r="E644" t="s">
        <v>1990</v>
      </c>
      <c r="F644" t="str">
        <f>_xlfn.CONCAT(Tabla3[[#This Row],[CODIGO CDP]],"-",Tabla3[[#This Row],[Rubro cdp]])</f>
        <v>2325-18-P-C-3603-1300-20-20305C-3603025-01</v>
      </c>
    </row>
    <row r="645" spans="1:6" x14ac:dyDescent="0.2">
      <c r="A645" t="s">
        <v>1042</v>
      </c>
      <c r="B645" t="s">
        <v>51</v>
      </c>
      <c r="C645" t="s">
        <v>260</v>
      </c>
      <c r="D645" t="str">
        <f>_xlfn.XLOOKUP(Tabla3[[#This Row],[CODIGO CDP]],Tabla2[CODIGO CDP],Tabla2[Rubro],"N",0)</f>
        <v>C-3603-1300-20-20305C-3603025-01</v>
      </c>
      <c r="E645" t="s">
        <v>1991</v>
      </c>
      <c r="F645" t="str">
        <f>_xlfn.CONCAT(Tabla3[[#This Row],[CODIGO CDP]],"-",Tabla3[[#This Row],[Rubro cdp]])</f>
        <v>2325-18-P-C-3603-1300-20-20305C-3603025-01</v>
      </c>
    </row>
    <row r="646" spans="1:6" x14ac:dyDescent="0.2">
      <c r="A646" t="s">
        <v>1043</v>
      </c>
      <c r="B646" t="s">
        <v>51</v>
      </c>
      <c r="C646" t="s">
        <v>260</v>
      </c>
      <c r="D646" t="str">
        <f>_xlfn.XLOOKUP(Tabla3[[#This Row],[CODIGO CDP]],Tabla2[CODIGO CDP],Tabla2[Rubro],"N",0)</f>
        <v>C-3603-1300-20-20305C-3603025-01</v>
      </c>
      <c r="E646" t="s">
        <v>1992</v>
      </c>
      <c r="F646" t="str">
        <f>_xlfn.CONCAT(Tabla3[[#This Row],[CODIGO CDP]],"-",Tabla3[[#This Row],[Rubro cdp]])</f>
        <v>2325-18-P-C-3603-1300-20-20305C-3603025-01</v>
      </c>
    </row>
    <row r="647" spans="1:6" x14ac:dyDescent="0.2">
      <c r="A647" t="s">
        <v>1044</v>
      </c>
      <c r="B647" t="s">
        <v>51</v>
      </c>
      <c r="C647" t="s">
        <v>260</v>
      </c>
      <c r="D647" t="str">
        <f>_xlfn.XLOOKUP(Tabla3[[#This Row],[CODIGO CDP]],Tabla2[CODIGO CDP],Tabla2[Rubro],"N",0)</f>
        <v>C-3603-1300-20-20305C-3603025-01</v>
      </c>
      <c r="E647" t="s">
        <v>1993</v>
      </c>
      <c r="F647" t="str">
        <f>_xlfn.CONCAT(Tabla3[[#This Row],[CODIGO CDP]],"-",Tabla3[[#This Row],[Rubro cdp]])</f>
        <v>2325-18-P-C-3603-1300-20-20305C-3603025-01</v>
      </c>
    </row>
    <row r="648" spans="1:6" x14ac:dyDescent="0.2">
      <c r="A648" t="s">
        <v>1045</v>
      </c>
      <c r="B648" t="s">
        <v>51</v>
      </c>
      <c r="C648" t="s">
        <v>260</v>
      </c>
      <c r="D648" t="str">
        <f>_xlfn.XLOOKUP(Tabla3[[#This Row],[CODIGO CDP]],Tabla2[CODIGO CDP],Tabla2[Rubro],"N",0)</f>
        <v>C-3603-1300-20-20305C-3603025-01</v>
      </c>
      <c r="E648" t="s">
        <v>1994</v>
      </c>
      <c r="F648" t="str">
        <f>_xlfn.CONCAT(Tabla3[[#This Row],[CODIGO CDP]],"-",Tabla3[[#This Row],[Rubro cdp]])</f>
        <v>2325-18-P-C-3603-1300-20-20305C-3603025-01</v>
      </c>
    </row>
    <row r="649" spans="1:6" x14ac:dyDescent="0.2">
      <c r="A649" t="s">
        <v>1046</v>
      </c>
      <c r="B649" t="s">
        <v>51</v>
      </c>
      <c r="C649" t="s">
        <v>260</v>
      </c>
      <c r="D649" t="str">
        <f>_xlfn.XLOOKUP(Tabla3[[#This Row],[CODIGO CDP]],Tabla2[CODIGO CDP],Tabla2[Rubro],"N",0)</f>
        <v>C-3603-1300-20-20305C-3603025-01</v>
      </c>
      <c r="E649" t="s">
        <v>1995</v>
      </c>
      <c r="F649" t="str">
        <f>_xlfn.CONCAT(Tabla3[[#This Row],[CODIGO CDP]],"-",Tabla3[[#This Row],[Rubro cdp]])</f>
        <v>2325-18-P-C-3603-1300-20-20305C-3603025-01</v>
      </c>
    </row>
    <row r="650" spans="1:6" x14ac:dyDescent="0.2">
      <c r="A650" t="s">
        <v>1047</v>
      </c>
      <c r="B650" t="s">
        <v>51</v>
      </c>
      <c r="C650" t="s">
        <v>260</v>
      </c>
      <c r="D650" t="str">
        <f>_xlfn.XLOOKUP(Tabla3[[#This Row],[CODIGO CDP]],Tabla2[CODIGO CDP],Tabla2[Rubro],"N",0)</f>
        <v>C-3603-1300-20-20305C-3603025-01</v>
      </c>
      <c r="E650" t="s">
        <v>1996</v>
      </c>
      <c r="F650" t="str">
        <f>_xlfn.CONCAT(Tabla3[[#This Row],[CODIGO CDP]],"-",Tabla3[[#This Row],[Rubro cdp]])</f>
        <v>2325-18-P-C-3603-1300-20-20305C-3603025-01</v>
      </c>
    </row>
    <row r="651" spans="1:6" x14ac:dyDescent="0.2">
      <c r="A651" t="s">
        <v>1048</v>
      </c>
      <c r="B651" t="s">
        <v>51</v>
      </c>
      <c r="C651" t="s">
        <v>260</v>
      </c>
      <c r="D651" t="str">
        <f>_xlfn.XLOOKUP(Tabla3[[#This Row],[CODIGO CDP]],Tabla2[CODIGO CDP],Tabla2[Rubro],"N",0)</f>
        <v>C-3603-1300-20-20305C-3603025-01</v>
      </c>
      <c r="E651" t="s">
        <v>1997</v>
      </c>
      <c r="F651" t="str">
        <f>_xlfn.CONCAT(Tabla3[[#This Row],[CODIGO CDP]],"-",Tabla3[[#This Row],[Rubro cdp]])</f>
        <v>2325-18-P-C-3603-1300-20-20305C-3603025-01</v>
      </c>
    </row>
    <row r="652" spans="1:6" x14ac:dyDescent="0.2">
      <c r="A652" t="s">
        <v>1049</v>
      </c>
      <c r="B652" t="s">
        <v>51</v>
      </c>
      <c r="C652" t="s">
        <v>260</v>
      </c>
      <c r="D652" t="str">
        <f>_xlfn.XLOOKUP(Tabla3[[#This Row],[CODIGO CDP]],Tabla2[CODIGO CDP],Tabla2[Rubro],"N",0)</f>
        <v>C-3603-1300-20-20305C-3603025-01</v>
      </c>
      <c r="E652" t="s">
        <v>1998</v>
      </c>
      <c r="F652" t="str">
        <f>_xlfn.CONCAT(Tabla3[[#This Row],[CODIGO CDP]],"-",Tabla3[[#This Row],[Rubro cdp]])</f>
        <v>2325-18-P-C-3603-1300-20-20305C-3603025-01</v>
      </c>
    </row>
    <row r="653" spans="1:6" x14ac:dyDescent="0.2">
      <c r="A653" t="s">
        <v>1050</v>
      </c>
      <c r="B653" t="s">
        <v>51</v>
      </c>
      <c r="C653" t="s">
        <v>260</v>
      </c>
      <c r="D653" t="str">
        <f>_xlfn.XLOOKUP(Tabla3[[#This Row],[CODIGO CDP]],Tabla2[CODIGO CDP],Tabla2[Rubro],"N",0)</f>
        <v>C-3603-1300-20-20305C-3603025-01</v>
      </c>
      <c r="E653" t="s">
        <v>1999</v>
      </c>
      <c r="F653" t="str">
        <f>_xlfn.CONCAT(Tabla3[[#This Row],[CODIGO CDP]],"-",Tabla3[[#This Row],[Rubro cdp]])</f>
        <v>2325-18-P-C-3603-1300-20-20305C-3603025-01</v>
      </c>
    </row>
    <row r="654" spans="1:6" x14ac:dyDescent="0.2">
      <c r="A654" t="s">
        <v>1051</v>
      </c>
      <c r="B654" t="s">
        <v>51</v>
      </c>
      <c r="C654" t="s">
        <v>260</v>
      </c>
      <c r="D654" t="str">
        <f>_xlfn.XLOOKUP(Tabla3[[#This Row],[CODIGO CDP]],Tabla2[CODIGO CDP],Tabla2[Rubro],"N",0)</f>
        <v>C-3603-1300-20-20305C-3603025-01</v>
      </c>
      <c r="E654" t="s">
        <v>2000</v>
      </c>
      <c r="F654" t="str">
        <f>_xlfn.CONCAT(Tabla3[[#This Row],[CODIGO CDP]],"-",Tabla3[[#This Row],[Rubro cdp]])</f>
        <v>2325-18-P-C-3603-1300-20-20305C-3603025-01</v>
      </c>
    </row>
    <row r="655" spans="1:6" x14ac:dyDescent="0.2">
      <c r="A655" t="s">
        <v>1052</v>
      </c>
      <c r="B655" t="s">
        <v>51</v>
      </c>
      <c r="C655" t="s">
        <v>260</v>
      </c>
      <c r="D655" t="str">
        <f>_xlfn.XLOOKUP(Tabla3[[#This Row],[CODIGO CDP]],Tabla2[CODIGO CDP],Tabla2[Rubro],"N",0)</f>
        <v>C-3603-1300-20-20305C-3603025-01</v>
      </c>
      <c r="E655" t="s">
        <v>2001</v>
      </c>
      <c r="F655" t="str">
        <f>_xlfn.CONCAT(Tabla3[[#This Row],[CODIGO CDP]],"-",Tabla3[[#This Row],[Rubro cdp]])</f>
        <v>2325-18-P-C-3603-1300-20-20305C-3603025-01</v>
      </c>
    </row>
    <row r="656" spans="1:6" x14ac:dyDescent="0.2">
      <c r="A656" t="s">
        <v>1053</v>
      </c>
      <c r="B656" t="s">
        <v>51</v>
      </c>
      <c r="C656" t="s">
        <v>260</v>
      </c>
      <c r="D656" t="str">
        <f>_xlfn.XLOOKUP(Tabla3[[#This Row],[CODIGO CDP]],Tabla2[CODIGO CDP],Tabla2[Rubro],"N",0)</f>
        <v>C-3603-1300-20-20305C-3603025-01</v>
      </c>
      <c r="E656" t="s">
        <v>2002</v>
      </c>
      <c r="F656" t="str">
        <f>_xlfn.CONCAT(Tabla3[[#This Row],[CODIGO CDP]],"-",Tabla3[[#This Row],[Rubro cdp]])</f>
        <v>2325-18-P-C-3603-1300-20-20305C-3603025-01</v>
      </c>
    </row>
    <row r="657" spans="1:6" x14ac:dyDescent="0.2">
      <c r="A657" t="s">
        <v>1054</v>
      </c>
      <c r="B657" t="s">
        <v>51</v>
      </c>
      <c r="C657" t="s">
        <v>260</v>
      </c>
      <c r="D657" t="str">
        <f>_xlfn.XLOOKUP(Tabla3[[#This Row],[CODIGO CDP]],Tabla2[CODIGO CDP],Tabla2[Rubro],"N",0)</f>
        <v>C-3603-1300-20-20305C-3603025-01</v>
      </c>
      <c r="E657" t="s">
        <v>2003</v>
      </c>
      <c r="F657" t="str">
        <f>_xlfn.CONCAT(Tabla3[[#This Row],[CODIGO CDP]],"-",Tabla3[[#This Row],[Rubro cdp]])</f>
        <v>2325-18-P-C-3603-1300-20-20305C-3603025-01</v>
      </c>
    </row>
    <row r="658" spans="1:6" x14ac:dyDescent="0.2">
      <c r="A658" t="s">
        <v>1055</v>
      </c>
      <c r="B658" t="s">
        <v>84</v>
      </c>
      <c r="C658" t="s">
        <v>262</v>
      </c>
      <c r="D658" t="str">
        <f>_xlfn.XLOOKUP(Tabla3[[#This Row],[CODIGO CDP]],Tabla2[CODIGO CDP],Tabla2[Rubro],"N",0)</f>
        <v>C-3603-1300-20-20305C-3603033-02</v>
      </c>
      <c r="E658" t="s">
        <v>2004</v>
      </c>
      <c r="F658" t="str">
        <f>_xlfn.CONCAT(Tabla3[[#This Row],[CODIGO CDP]],"-",Tabla3[[#This Row],[Rubro cdp]])</f>
        <v>3425-84-N-C-3603-1300-20-20305C-3603033-02</v>
      </c>
    </row>
    <row r="659" spans="1:6" x14ac:dyDescent="0.2">
      <c r="A659" t="s">
        <v>1056</v>
      </c>
      <c r="B659" t="s">
        <v>75</v>
      </c>
      <c r="C659" t="s">
        <v>257</v>
      </c>
      <c r="D659" t="str">
        <f>_xlfn.XLOOKUP(Tabla3[[#This Row],[CODIGO CDP]],Tabla2[CODIGO CDP],Tabla2[Rubro],"N",0)</f>
        <v>C-3603-1300-20-20305C-3603025-02</v>
      </c>
      <c r="E659" t="s">
        <v>2005</v>
      </c>
      <c r="F659" t="str">
        <f>_xlfn.CONCAT(Tabla3[[#This Row],[CODIGO CDP]],"-",Tabla3[[#This Row],[Rubro cdp]])</f>
        <v>325-38-N-C-3603-1300-20-20305C-3603025-02</v>
      </c>
    </row>
    <row r="660" spans="1:6" x14ac:dyDescent="0.2">
      <c r="A660" t="s">
        <v>1057</v>
      </c>
      <c r="B660" t="s">
        <v>75</v>
      </c>
      <c r="C660" t="s">
        <v>257</v>
      </c>
      <c r="D660" t="str">
        <f>_xlfn.XLOOKUP(Tabla3[[#This Row],[CODIGO CDP]],Tabla2[CODIGO CDP],Tabla2[Rubro],"N",0)</f>
        <v>C-3603-1300-20-20305C-3603025-02</v>
      </c>
      <c r="E660" t="s">
        <v>2006</v>
      </c>
      <c r="F660" t="str">
        <f>_xlfn.CONCAT(Tabla3[[#This Row],[CODIGO CDP]],"-",Tabla3[[#This Row],[Rubro cdp]])</f>
        <v>325-38-N-C-3603-1300-20-20305C-3603025-02</v>
      </c>
    </row>
    <row r="661" spans="1:6" x14ac:dyDescent="0.2">
      <c r="A661" t="s">
        <v>1058</v>
      </c>
      <c r="B661" t="s">
        <v>75</v>
      </c>
      <c r="C661" t="s">
        <v>257</v>
      </c>
      <c r="D661" t="str">
        <f>_xlfn.XLOOKUP(Tabla3[[#This Row],[CODIGO CDP]],Tabla2[CODIGO CDP],Tabla2[Rubro],"N",0)</f>
        <v>C-3603-1300-20-20305C-3603025-02</v>
      </c>
      <c r="E661" t="s">
        <v>2007</v>
      </c>
      <c r="F661" t="str">
        <f>_xlfn.CONCAT(Tabla3[[#This Row],[CODIGO CDP]],"-",Tabla3[[#This Row],[Rubro cdp]])</f>
        <v>325-38-N-C-3603-1300-20-20305C-3603025-02</v>
      </c>
    </row>
    <row r="662" spans="1:6" x14ac:dyDescent="0.2">
      <c r="A662" t="s">
        <v>1059</v>
      </c>
      <c r="B662" t="s">
        <v>75</v>
      </c>
      <c r="C662" t="s">
        <v>257</v>
      </c>
      <c r="D662" t="str">
        <f>_xlfn.XLOOKUP(Tabla3[[#This Row],[CODIGO CDP]],Tabla2[CODIGO CDP],Tabla2[Rubro],"N",0)</f>
        <v>C-3603-1300-20-20305C-3603025-02</v>
      </c>
      <c r="E662" t="s">
        <v>2008</v>
      </c>
      <c r="F662" t="str">
        <f>_xlfn.CONCAT(Tabla3[[#This Row],[CODIGO CDP]],"-",Tabla3[[#This Row],[Rubro cdp]])</f>
        <v>325-38-N-C-3603-1300-20-20305C-3603025-02</v>
      </c>
    </row>
    <row r="663" spans="1:6" x14ac:dyDescent="0.2">
      <c r="A663" t="s">
        <v>1060</v>
      </c>
      <c r="B663" t="s">
        <v>84</v>
      </c>
      <c r="C663" t="s">
        <v>262</v>
      </c>
      <c r="D663" t="str">
        <f>_xlfn.XLOOKUP(Tabla3[[#This Row],[CODIGO CDP]],Tabla2[CODIGO CDP],Tabla2[Rubro],"N",0)</f>
        <v>C-3603-1300-20-20305C-3603033-02</v>
      </c>
      <c r="E663" t="s">
        <v>2009</v>
      </c>
      <c r="F663" t="str">
        <f>_xlfn.CONCAT(Tabla3[[#This Row],[CODIGO CDP]],"-",Tabla3[[#This Row],[Rubro cdp]])</f>
        <v>3425-84-N-C-3603-1300-20-20305C-3603033-02</v>
      </c>
    </row>
    <row r="664" spans="1:6" x14ac:dyDescent="0.2">
      <c r="A664" t="s">
        <v>1061</v>
      </c>
      <c r="B664" t="s">
        <v>84</v>
      </c>
      <c r="C664" t="s">
        <v>262</v>
      </c>
      <c r="D664" t="str">
        <f>_xlfn.XLOOKUP(Tabla3[[#This Row],[CODIGO CDP]],Tabla2[CODIGO CDP],Tabla2[Rubro],"N",0)</f>
        <v>C-3603-1300-20-20305C-3603033-02</v>
      </c>
      <c r="E664" t="s">
        <v>2010</v>
      </c>
      <c r="F664" t="str">
        <f>_xlfn.CONCAT(Tabla3[[#This Row],[CODIGO CDP]],"-",Tabla3[[#This Row],[Rubro cdp]])</f>
        <v>3425-84-N-C-3603-1300-20-20305C-3603033-02</v>
      </c>
    </row>
    <row r="665" spans="1:6" x14ac:dyDescent="0.2">
      <c r="A665" t="s">
        <v>1062</v>
      </c>
      <c r="B665" t="s">
        <v>84</v>
      </c>
      <c r="C665" t="s">
        <v>262</v>
      </c>
      <c r="D665" t="str">
        <f>_xlfn.XLOOKUP(Tabla3[[#This Row],[CODIGO CDP]],Tabla2[CODIGO CDP],Tabla2[Rubro],"N",0)</f>
        <v>C-3603-1300-20-20305C-3603033-02</v>
      </c>
      <c r="E665" t="s">
        <v>2011</v>
      </c>
      <c r="F665" t="str">
        <f>_xlfn.CONCAT(Tabla3[[#This Row],[CODIGO CDP]],"-",Tabla3[[#This Row],[Rubro cdp]])</f>
        <v>3425-84-N-C-3603-1300-20-20305C-3603033-02</v>
      </c>
    </row>
    <row r="666" spans="1:6" x14ac:dyDescent="0.2">
      <c r="A666" t="s">
        <v>1063</v>
      </c>
      <c r="B666" t="s">
        <v>31</v>
      </c>
      <c r="C666" t="s">
        <v>257</v>
      </c>
      <c r="D666" t="str">
        <f>_xlfn.XLOOKUP(Tabla3[[#This Row],[CODIGO CDP]],Tabla2[CODIGO CDP],Tabla2[Rubro],"N",0)</f>
        <v>C-3603-1300-20-20305C-3603025-02</v>
      </c>
      <c r="E666" t="s">
        <v>2012</v>
      </c>
      <c r="F666" t="str">
        <f>_xlfn.CONCAT(Tabla3[[#This Row],[CODIGO CDP]],"-",Tabla3[[#This Row],[Rubro cdp]])</f>
        <v>1625-10-N-C-3603-1300-20-20305C-3603025-02</v>
      </c>
    </row>
    <row r="667" spans="1:6" x14ac:dyDescent="0.2">
      <c r="A667" t="s">
        <v>1064</v>
      </c>
      <c r="B667" t="s">
        <v>82</v>
      </c>
      <c r="C667" t="s">
        <v>262</v>
      </c>
      <c r="D667" t="str">
        <f>_xlfn.XLOOKUP(Tabla3[[#This Row],[CODIGO CDP]],Tabla2[CODIGO CDP],Tabla2[Rubro],"N",0)</f>
        <v>C-3603-1300-20-20305C-3603033-02</v>
      </c>
      <c r="E667" t="s">
        <v>2013</v>
      </c>
      <c r="F667" t="str">
        <f>_xlfn.CONCAT(Tabla3[[#This Row],[CODIGO CDP]],"-",Tabla3[[#This Row],[Rubro cdp]])</f>
        <v>3425-28-N-C-3603-1300-20-20305C-3603033-02</v>
      </c>
    </row>
    <row r="668" spans="1:6" x14ac:dyDescent="0.2">
      <c r="A668" t="s">
        <v>1065</v>
      </c>
      <c r="B668" t="s">
        <v>82</v>
      </c>
      <c r="C668" t="s">
        <v>262</v>
      </c>
      <c r="D668" t="str">
        <f>_xlfn.XLOOKUP(Tabla3[[#This Row],[CODIGO CDP]],Tabla2[CODIGO CDP],Tabla2[Rubro],"N",0)</f>
        <v>C-3603-1300-20-20305C-3603033-02</v>
      </c>
      <c r="E668" t="s">
        <v>2014</v>
      </c>
      <c r="F668" t="str">
        <f>_xlfn.CONCAT(Tabla3[[#This Row],[CODIGO CDP]],"-",Tabla3[[#This Row],[Rubro cdp]])</f>
        <v>3425-28-N-C-3603-1300-20-20305C-3603033-02</v>
      </c>
    </row>
    <row r="669" spans="1:6" x14ac:dyDescent="0.2">
      <c r="A669" t="s">
        <v>1066</v>
      </c>
      <c r="B669" t="s">
        <v>82</v>
      </c>
      <c r="C669" t="s">
        <v>262</v>
      </c>
      <c r="D669" t="str">
        <f>_xlfn.XLOOKUP(Tabla3[[#This Row],[CODIGO CDP]],Tabla2[CODIGO CDP],Tabla2[Rubro],"N",0)</f>
        <v>C-3603-1300-20-20305C-3603033-02</v>
      </c>
      <c r="E669" t="s">
        <v>2015</v>
      </c>
      <c r="F669" t="str">
        <f>_xlfn.CONCAT(Tabla3[[#This Row],[CODIGO CDP]],"-",Tabla3[[#This Row],[Rubro cdp]])</f>
        <v>3425-28-N-C-3603-1300-20-20305C-3603033-02</v>
      </c>
    </row>
    <row r="670" spans="1:6" x14ac:dyDescent="0.2">
      <c r="A670" t="s">
        <v>1067</v>
      </c>
      <c r="B670" t="s">
        <v>75</v>
      </c>
      <c r="C670" t="s">
        <v>257</v>
      </c>
      <c r="D670" t="str">
        <f>_xlfn.XLOOKUP(Tabla3[[#This Row],[CODIGO CDP]],Tabla2[CODIGO CDP],Tabla2[Rubro],"N",0)</f>
        <v>C-3603-1300-20-20305C-3603025-02</v>
      </c>
      <c r="E670" t="s">
        <v>2016</v>
      </c>
      <c r="F670" t="str">
        <f>_xlfn.CONCAT(Tabla3[[#This Row],[CODIGO CDP]],"-",Tabla3[[#This Row],[Rubro cdp]])</f>
        <v>325-38-N-C-3603-1300-20-20305C-3603025-02</v>
      </c>
    </row>
    <row r="671" spans="1:6" x14ac:dyDescent="0.2">
      <c r="A671" t="s">
        <v>1068</v>
      </c>
      <c r="B671" t="s">
        <v>107</v>
      </c>
      <c r="C671" t="s">
        <v>257</v>
      </c>
      <c r="D671" t="str">
        <f>_xlfn.XLOOKUP(Tabla3[[#This Row],[CODIGO CDP]],Tabla2[CODIGO CDP],Tabla2[Rubro],"N",0)</f>
        <v>C-3603-1300-20-20305C-3603025-02</v>
      </c>
      <c r="E671" t="s">
        <v>2017</v>
      </c>
      <c r="F671" t="str">
        <f>_xlfn.CONCAT(Tabla3[[#This Row],[CODIGO CDP]],"-",Tabla3[[#This Row],[Rubro cdp]])</f>
        <v>4425-85-N-C-3603-1300-20-20305C-3603025-02</v>
      </c>
    </row>
    <row r="672" spans="1:6" x14ac:dyDescent="0.2">
      <c r="A672" t="s">
        <v>1069</v>
      </c>
      <c r="B672" t="s">
        <v>118</v>
      </c>
      <c r="C672" t="s">
        <v>257</v>
      </c>
      <c r="D672" t="str">
        <f>_xlfn.XLOOKUP(Tabla3[[#This Row],[CODIGO CDP]],Tabla2[CODIGO CDP],Tabla2[Rubro],"N",0)</f>
        <v>C-3603-1300-20-20305C-3603025-02</v>
      </c>
      <c r="E672" t="s">
        <v>2018</v>
      </c>
      <c r="F672" t="str">
        <f>_xlfn.CONCAT(Tabla3[[#This Row],[CODIGO CDP]],"-",Tabla3[[#This Row],[Rubro cdp]])</f>
        <v>4925-90-N-C-3603-1300-20-20305C-3603025-02</v>
      </c>
    </row>
    <row r="673" spans="1:6" x14ac:dyDescent="0.2">
      <c r="A673" t="s">
        <v>1070</v>
      </c>
      <c r="B673" t="s">
        <v>82</v>
      </c>
      <c r="C673" t="s">
        <v>262</v>
      </c>
      <c r="D673" t="str">
        <f>_xlfn.XLOOKUP(Tabla3[[#This Row],[CODIGO CDP]],Tabla2[CODIGO CDP],Tabla2[Rubro],"N",0)</f>
        <v>C-3603-1300-20-20305C-3603033-02</v>
      </c>
      <c r="E673" t="s">
        <v>2019</v>
      </c>
      <c r="F673" t="str">
        <f>_xlfn.CONCAT(Tabla3[[#This Row],[CODIGO CDP]],"-",Tabla3[[#This Row],[Rubro cdp]])</f>
        <v>3425-28-N-C-3603-1300-20-20305C-3603033-02</v>
      </c>
    </row>
    <row r="674" spans="1:6" x14ac:dyDescent="0.2">
      <c r="A674" t="s">
        <v>1071</v>
      </c>
      <c r="B674" t="s">
        <v>75</v>
      </c>
      <c r="C674" t="s">
        <v>257</v>
      </c>
      <c r="D674" t="str">
        <f>_xlfn.XLOOKUP(Tabla3[[#This Row],[CODIGO CDP]],Tabla2[CODIGO CDP],Tabla2[Rubro],"N",0)</f>
        <v>C-3603-1300-20-20305C-3603025-02</v>
      </c>
      <c r="E674" t="s">
        <v>2020</v>
      </c>
      <c r="F674" t="str">
        <f>_xlfn.CONCAT(Tabla3[[#This Row],[CODIGO CDP]],"-",Tabla3[[#This Row],[Rubro cdp]])</f>
        <v>325-38-N-C-3603-1300-20-20305C-3603025-02</v>
      </c>
    </row>
    <row r="675" spans="1:6" x14ac:dyDescent="0.2">
      <c r="A675" t="s">
        <v>1072</v>
      </c>
      <c r="B675" t="s">
        <v>82</v>
      </c>
      <c r="C675" t="s">
        <v>262</v>
      </c>
      <c r="D675" t="str">
        <f>_xlfn.XLOOKUP(Tabla3[[#This Row],[CODIGO CDP]],Tabla2[CODIGO CDP],Tabla2[Rubro],"N",0)</f>
        <v>C-3603-1300-20-20305C-3603033-02</v>
      </c>
      <c r="E675" t="s">
        <v>2021</v>
      </c>
      <c r="F675" t="str">
        <f>_xlfn.CONCAT(Tabla3[[#This Row],[CODIGO CDP]],"-",Tabla3[[#This Row],[Rubro cdp]])</f>
        <v>3425-28-N-C-3603-1300-20-20305C-3603033-02</v>
      </c>
    </row>
    <row r="676" spans="1:6" x14ac:dyDescent="0.2">
      <c r="A676" t="s">
        <v>1073</v>
      </c>
      <c r="B676" t="s">
        <v>239</v>
      </c>
      <c r="C676" t="s">
        <v>257</v>
      </c>
      <c r="D676" t="str">
        <f>_xlfn.XLOOKUP(Tabla3[[#This Row],[CODIGO CDP]],Tabla2[CODIGO CDP],Tabla2[Rubro],"N",0)</f>
        <v>C-3603-1300-20-20305C-3603025-02</v>
      </c>
      <c r="E676" t="s">
        <v>2022</v>
      </c>
      <c r="F676" t="str">
        <f>_xlfn.CONCAT(Tabla3[[#This Row],[CODIGO CDP]],"-",Tabla3[[#This Row],[Rubro cdp]])</f>
        <v>925-11-N-C-3603-1300-20-20305C-3603025-02</v>
      </c>
    </row>
    <row r="677" spans="1:6" x14ac:dyDescent="0.2">
      <c r="A677" t="s">
        <v>1074</v>
      </c>
      <c r="B677" t="s">
        <v>239</v>
      </c>
      <c r="C677" t="s">
        <v>257</v>
      </c>
      <c r="D677" t="str">
        <f>_xlfn.XLOOKUP(Tabla3[[#This Row],[CODIGO CDP]],Tabla2[CODIGO CDP],Tabla2[Rubro],"N",0)</f>
        <v>C-3603-1300-20-20305C-3603025-02</v>
      </c>
      <c r="E677" t="s">
        <v>2023</v>
      </c>
      <c r="F677" t="str">
        <f>_xlfn.CONCAT(Tabla3[[#This Row],[CODIGO CDP]],"-",Tabla3[[#This Row],[Rubro cdp]])</f>
        <v>925-11-N-C-3603-1300-20-20305C-3603025-02</v>
      </c>
    </row>
    <row r="678" spans="1:6" x14ac:dyDescent="0.2">
      <c r="A678" t="s">
        <v>1075</v>
      </c>
      <c r="B678" t="s">
        <v>239</v>
      </c>
      <c r="C678" t="s">
        <v>257</v>
      </c>
      <c r="D678" t="str">
        <f>_xlfn.XLOOKUP(Tabla3[[#This Row],[CODIGO CDP]],Tabla2[CODIGO CDP],Tabla2[Rubro],"N",0)</f>
        <v>C-3603-1300-20-20305C-3603025-02</v>
      </c>
      <c r="E678" t="s">
        <v>2024</v>
      </c>
      <c r="F678" t="str">
        <f>_xlfn.CONCAT(Tabla3[[#This Row],[CODIGO CDP]],"-",Tabla3[[#This Row],[Rubro cdp]])</f>
        <v>925-11-N-C-3603-1300-20-20305C-3603025-02</v>
      </c>
    </row>
    <row r="679" spans="1:6" x14ac:dyDescent="0.2">
      <c r="A679" t="s">
        <v>1076</v>
      </c>
      <c r="B679" t="s">
        <v>239</v>
      </c>
      <c r="C679" t="s">
        <v>257</v>
      </c>
      <c r="D679" t="str">
        <f>_xlfn.XLOOKUP(Tabla3[[#This Row],[CODIGO CDP]],Tabla2[CODIGO CDP],Tabla2[Rubro],"N",0)</f>
        <v>C-3603-1300-20-20305C-3603025-02</v>
      </c>
      <c r="E679" t="s">
        <v>2025</v>
      </c>
      <c r="F679" t="str">
        <f>_xlfn.CONCAT(Tabla3[[#This Row],[CODIGO CDP]],"-",Tabla3[[#This Row],[Rubro cdp]])</f>
        <v>925-11-N-C-3603-1300-20-20305C-3603025-02</v>
      </c>
    </row>
    <row r="680" spans="1:6" x14ac:dyDescent="0.2">
      <c r="A680" t="s">
        <v>1077</v>
      </c>
      <c r="B680" t="s">
        <v>239</v>
      </c>
      <c r="C680" t="s">
        <v>257</v>
      </c>
      <c r="D680" t="str">
        <f>_xlfn.XLOOKUP(Tabla3[[#This Row],[CODIGO CDP]],Tabla2[CODIGO CDP],Tabla2[Rubro],"N",0)</f>
        <v>C-3603-1300-20-20305C-3603025-02</v>
      </c>
      <c r="E680" t="s">
        <v>2026</v>
      </c>
      <c r="F680" t="str">
        <f>_xlfn.CONCAT(Tabla3[[#This Row],[CODIGO CDP]],"-",Tabla3[[#This Row],[Rubro cdp]])</f>
        <v>925-11-N-C-3603-1300-20-20305C-3603025-02</v>
      </c>
    </row>
    <row r="681" spans="1:6" x14ac:dyDescent="0.2">
      <c r="A681" t="s">
        <v>1078</v>
      </c>
      <c r="B681" t="s">
        <v>239</v>
      </c>
      <c r="C681" t="s">
        <v>257</v>
      </c>
      <c r="D681" t="str">
        <f>_xlfn.XLOOKUP(Tabla3[[#This Row],[CODIGO CDP]],Tabla2[CODIGO CDP],Tabla2[Rubro],"N",0)</f>
        <v>C-3603-1300-20-20305C-3603025-02</v>
      </c>
      <c r="E681" t="s">
        <v>2027</v>
      </c>
      <c r="F681" t="str">
        <f>_xlfn.CONCAT(Tabla3[[#This Row],[CODIGO CDP]],"-",Tabla3[[#This Row],[Rubro cdp]])</f>
        <v>925-11-N-C-3603-1300-20-20305C-3603025-02</v>
      </c>
    </row>
    <row r="682" spans="1:6" x14ac:dyDescent="0.2">
      <c r="A682" t="s">
        <v>1079</v>
      </c>
      <c r="B682" t="s">
        <v>239</v>
      </c>
      <c r="C682" t="s">
        <v>257</v>
      </c>
      <c r="D682" t="str">
        <f>_xlfn.XLOOKUP(Tabla3[[#This Row],[CODIGO CDP]],Tabla2[CODIGO CDP],Tabla2[Rubro],"N",0)</f>
        <v>C-3603-1300-20-20305C-3603025-02</v>
      </c>
      <c r="E682" t="s">
        <v>2028</v>
      </c>
      <c r="F682" t="str">
        <f>_xlfn.CONCAT(Tabla3[[#This Row],[CODIGO CDP]],"-",Tabla3[[#This Row],[Rubro cdp]])</f>
        <v>925-11-N-C-3603-1300-20-20305C-3603025-02</v>
      </c>
    </row>
    <row r="683" spans="1:6" x14ac:dyDescent="0.2">
      <c r="A683" t="s">
        <v>1080</v>
      </c>
      <c r="B683" t="s">
        <v>239</v>
      </c>
      <c r="C683" t="s">
        <v>257</v>
      </c>
      <c r="D683" t="str">
        <f>_xlfn.XLOOKUP(Tabla3[[#This Row],[CODIGO CDP]],Tabla2[CODIGO CDP],Tabla2[Rubro],"N",0)</f>
        <v>C-3603-1300-20-20305C-3603025-02</v>
      </c>
      <c r="E683" t="s">
        <v>2029</v>
      </c>
      <c r="F683" t="str">
        <f>_xlfn.CONCAT(Tabla3[[#This Row],[CODIGO CDP]],"-",Tabla3[[#This Row],[Rubro cdp]])</f>
        <v>925-11-N-C-3603-1300-20-20305C-3603025-02</v>
      </c>
    </row>
    <row r="684" spans="1:6" x14ac:dyDescent="0.2">
      <c r="A684" t="s">
        <v>1081</v>
      </c>
      <c r="B684" t="s">
        <v>239</v>
      </c>
      <c r="C684" t="s">
        <v>257</v>
      </c>
      <c r="D684" t="str">
        <f>_xlfn.XLOOKUP(Tabla3[[#This Row],[CODIGO CDP]],Tabla2[CODIGO CDP],Tabla2[Rubro],"N",0)</f>
        <v>C-3603-1300-20-20305C-3603025-02</v>
      </c>
      <c r="E684" t="s">
        <v>2030</v>
      </c>
      <c r="F684" t="str">
        <f>_xlfn.CONCAT(Tabla3[[#This Row],[CODIGO CDP]],"-",Tabla3[[#This Row],[Rubro cdp]])</f>
        <v>925-11-N-C-3603-1300-20-20305C-3603025-02</v>
      </c>
    </row>
    <row r="685" spans="1:6" x14ac:dyDescent="0.2">
      <c r="A685" t="s">
        <v>1082</v>
      </c>
      <c r="B685" t="s">
        <v>16</v>
      </c>
      <c r="C685" t="s">
        <v>257</v>
      </c>
      <c r="D685" t="str">
        <f>_xlfn.XLOOKUP(Tabla3[[#This Row],[CODIGO CDP]],Tabla2[CODIGO CDP],Tabla2[Rubro],"N",0)</f>
        <v>C-3603-1300-20-20305C-3603025-02</v>
      </c>
      <c r="E685" t="s">
        <v>2031</v>
      </c>
      <c r="F685" t="str">
        <f>_xlfn.CONCAT(Tabla3[[#This Row],[CODIGO CDP]],"-",Tabla3[[#This Row],[Rubro cdp]])</f>
        <v>1225-10-P-C-3603-1300-20-20305C-3603025-02</v>
      </c>
    </row>
    <row r="686" spans="1:6" x14ac:dyDescent="0.2">
      <c r="A686" t="s">
        <v>1083</v>
      </c>
      <c r="B686" t="s">
        <v>16</v>
      </c>
      <c r="C686" t="s">
        <v>257</v>
      </c>
      <c r="D686" t="str">
        <f>_xlfn.XLOOKUP(Tabla3[[#This Row],[CODIGO CDP]],Tabla2[CODIGO CDP],Tabla2[Rubro],"N",0)</f>
        <v>C-3603-1300-20-20305C-3603025-02</v>
      </c>
      <c r="E686" t="s">
        <v>2032</v>
      </c>
      <c r="F686" t="str">
        <f>_xlfn.CONCAT(Tabla3[[#This Row],[CODIGO CDP]],"-",Tabla3[[#This Row],[Rubro cdp]])</f>
        <v>1225-10-P-C-3603-1300-20-20305C-3603025-02</v>
      </c>
    </row>
    <row r="687" spans="1:6" x14ac:dyDescent="0.2">
      <c r="A687" t="s">
        <v>1084</v>
      </c>
      <c r="B687" t="s">
        <v>93</v>
      </c>
      <c r="C687" t="s">
        <v>257</v>
      </c>
      <c r="D687" t="str">
        <f>_xlfn.XLOOKUP(Tabla3[[#This Row],[CODIGO CDP]],Tabla2[CODIGO CDP],Tabla2[Rubro],"N",0)</f>
        <v>C-3603-1300-20-20305C-3603025-02</v>
      </c>
      <c r="E687" t="s">
        <v>2033</v>
      </c>
      <c r="F687" t="str">
        <f>_xlfn.CONCAT(Tabla3[[#This Row],[CODIGO CDP]],"-",Tabla3[[#This Row],[Rubro cdp]])</f>
        <v>3825-45-N-C-3603-1300-20-20305C-3603025-02</v>
      </c>
    </row>
    <row r="688" spans="1:6" x14ac:dyDescent="0.2">
      <c r="A688" t="s">
        <v>1085</v>
      </c>
      <c r="B688" t="s">
        <v>93</v>
      </c>
      <c r="C688" t="s">
        <v>257</v>
      </c>
      <c r="D688" t="str">
        <f>_xlfn.XLOOKUP(Tabla3[[#This Row],[CODIGO CDP]],Tabla2[CODIGO CDP],Tabla2[Rubro],"N",0)</f>
        <v>C-3603-1300-20-20305C-3603025-02</v>
      </c>
      <c r="E688" t="s">
        <v>2034</v>
      </c>
      <c r="F688" t="str">
        <f>_xlfn.CONCAT(Tabla3[[#This Row],[CODIGO CDP]],"-",Tabla3[[#This Row],[Rubro cdp]])</f>
        <v>3825-45-N-C-3603-1300-20-20305C-3603025-02</v>
      </c>
    </row>
    <row r="689" spans="1:6" x14ac:dyDescent="0.2">
      <c r="A689" t="s">
        <v>1086</v>
      </c>
      <c r="B689" t="s">
        <v>93</v>
      </c>
      <c r="C689" t="s">
        <v>257</v>
      </c>
      <c r="D689" t="str">
        <f>_xlfn.XLOOKUP(Tabla3[[#This Row],[CODIGO CDP]],Tabla2[CODIGO CDP],Tabla2[Rubro],"N",0)</f>
        <v>C-3603-1300-20-20305C-3603025-02</v>
      </c>
      <c r="E689" t="s">
        <v>2035</v>
      </c>
      <c r="F689" t="str">
        <f>_xlfn.CONCAT(Tabla3[[#This Row],[CODIGO CDP]],"-",Tabla3[[#This Row],[Rubro cdp]])</f>
        <v>3825-45-N-C-3603-1300-20-20305C-3603025-02</v>
      </c>
    </row>
    <row r="690" spans="1:6" x14ac:dyDescent="0.2">
      <c r="A690" t="s">
        <v>1087</v>
      </c>
      <c r="B690" t="s">
        <v>93</v>
      </c>
      <c r="C690" t="s">
        <v>257</v>
      </c>
      <c r="D690" t="str">
        <f>_xlfn.XLOOKUP(Tabla3[[#This Row],[CODIGO CDP]],Tabla2[CODIGO CDP],Tabla2[Rubro],"N",0)</f>
        <v>C-3603-1300-20-20305C-3603025-02</v>
      </c>
      <c r="E690" t="s">
        <v>2036</v>
      </c>
      <c r="F690" t="str">
        <f>_xlfn.CONCAT(Tabla3[[#This Row],[CODIGO CDP]],"-",Tabla3[[#This Row],[Rubro cdp]])</f>
        <v>3825-45-N-C-3603-1300-20-20305C-3603025-02</v>
      </c>
    </row>
    <row r="691" spans="1:6" x14ac:dyDescent="0.2">
      <c r="A691" t="s">
        <v>1088</v>
      </c>
      <c r="B691" t="s">
        <v>93</v>
      </c>
      <c r="C691" t="s">
        <v>257</v>
      </c>
      <c r="D691" t="str">
        <f>_xlfn.XLOOKUP(Tabla3[[#This Row],[CODIGO CDP]],Tabla2[CODIGO CDP],Tabla2[Rubro],"N",0)</f>
        <v>C-3603-1300-20-20305C-3603025-02</v>
      </c>
      <c r="E691" t="s">
        <v>2037</v>
      </c>
      <c r="F691" t="str">
        <f>_xlfn.CONCAT(Tabla3[[#This Row],[CODIGO CDP]],"-",Tabla3[[#This Row],[Rubro cdp]])</f>
        <v>3825-45-N-C-3603-1300-20-20305C-3603025-02</v>
      </c>
    </row>
    <row r="692" spans="1:6" x14ac:dyDescent="0.2">
      <c r="A692" t="s">
        <v>1089</v>
      </c>
      <c r="B692" t="s">
        <v>215</v>
      </c>
      <c r="C692" t="s">
        <v>258</v>
      </c>
      <c r="D692" t="str">
        <f>_xlfn.XLOOKUP(Tabla3[[#This Row],[CODIGO CDP]],Tabla2[CODIGO CDP],Tabla2[Rubro],"N",0)</f>
        <v>C-3602-1300-11-20305C-3602031-02</v>
      </c>
      <c r="E692" t="s">
        <v>2038</v>
      </c>
      <c r="F692" t="str">
        <f>_xlfn.CONCAT(Tabla3[[#This Row],[CODIGO CDP]],"-",Tabla3[[#This Row],[Rubro cdp]])</f>
        <v>825-10-N-C-3602-1300-11-20305C-3602031-02</v>
      </c>
    </row>
    <row r="693" spans="1:6" x14ac:dyDescent="0.2">
      <c r="A693" t="s">
        <v>1090</v>
      </c>
      <c r="B693" t="s">
        <v>19</v>
      </c>
      <c r="C693" t="s">
        <v>257</v>
      </c>
      <c r="D693" t="str">
        <f>_xlfn.XLOOKUP(Tabla3[[#This Row],[CODIGO CDP]],Tabla2[CODIGO CDP],Tabla2[Rubro],"N",0)</f>
        <v>C-3603-1300-20-20305C-3603025-02</v>
      </c>
      <c r="E693" t="s">
        <v>2039</v>
      </c>
      <c r="F693" t="str">
        <f>_xlfn.CONCAT(Tabla3[[#This Row],[CODIGO CDP]],"-",Tabla3[[#This Row],[Rubro cdp]])</f>
        <v>125-38-N-C-3603-1300-20-20305C-3603025-02</v>
      </c>
    </row>
    <row r="694" spans="1:6" x14ac:dyDescent="0.2">
      <c r="A694" t="s">
        <v>1091</v>
      </c>
      <c r="B694" t="s">
        <v>44</v>
      </c>
      <c r="C694" t="s">
        <v>257</v>
      </c>
      <c r="D694" t="str">
        <f>_xlfn.XLOOKUP(Tabla3[[#This Row],[CODIGO CDP]],Tabla2[CODIGO CDP],Tabla2[Rubro],"N",0)</f>
        <v>C-3603-1300-20-20305C-3603025-02</v>
      </c>
      <c r="E694" t="s">
        <v>2040</v>
      </c>
      <c r="F694" t="str">
        <f>_xlfn.CONCAT(Tabla3[[#This Row],[CODIGO CDP]],"-",Tabla3[[#This Row],[Rubro cdp]])</f>
        <v>2125-11-N-C-3603-1300-20-20305C-3603025-02</v>
      </c>
    </row>
    <row r="695" spans="1:6" x14ac:dyDescent="0.2">
      <c r="A695" t="s">
        <v>1092</v>
      </c>
      <c r="B695" t="s">
        <v>44</v>
      </c>
      <c r="C695" t="s">
        <v>257</v>
      </c>
      <c r="D695" t="str">
        <f>_xlfn.XLOOKUP(Tabla3[[#This Row],[CODIGO CDP]],Tabla2[CODIGO CDP],Tabla2[Rubro],"N",0)</f>
        <v>C-3603-1300-20-20305C-3603025-02</v>
      </c>
      <c r="E695" t="s">
        <v>2041</v>
      </c>
      <c r="F695" t="str">
        <f>_xlfn.CONCAT(Tabla3[[#This Row],[CODIGO CDP]],"-",Tabla3[[#This Row],[Rubro cdp]])</f>
        <v>2125-11-N-C-3603-1300-20-20305C-3603025-02</v>
      </c>
    </row>
    <row r="696" spans="1:6" x14ac:dyDescent="0.2">
      <c r="A696" t="s">
        <v>1093</v>
      </c>
      <c r="B696" t="s">
        <v>44</v>
      </c>
      <c r="C696" t="s">
        <v>257</v>
      </c>
      <c r="D696" t="str">
        <f>_xlfn.XLOOKUP(Tabla3[[#This Row],[CODIGO CDP]],Tabla2[CODIGO CDP],Tabla2[Rubro],"N",0)</f>
        <v>C-3603-1300-20-20305C-3603025-02</v>
      </c>
      <c r="E696" t="s">
        <v>2042</v>
      </c>
      <c r="F696" t="str">
        <f>_xlfn.CONCAT(Tabla3[[#This Row],[CODIGO CDP]],"-",Tabla3[[#This Row],[Rubro cdp]])</f>
        <v>2125-11-N-C-3603-1300-20-20305C-3603025-02</v>
      </c>
    </row>
    <row r="697" spans="1:6" x14ac:dyDescent="0.2">
      <c r="A697" t="s">
        <v>1094</v>
      </c>
      <c r="B697" t="s">
        <v>44</v>
      </c>
      <c r="C697" t="s">
        <v>257</v>
      </c>
      <c r="D697" t="str">
        <f>_xlfn.XLOOKUP(Tabla3[[#This Row],[CODIGO CDP]],Tabla2[CODIGO CDP],Tabla2[Rubro],"N",0)</f>
        <v>C-3603-1300-20-20305C-3603025-02</v>
      </c>
      <c r="E697" t="s">
        <v>2043</v>
      </c>
      <c r="F697" t="str">
        <f>_xlfn.CONCAT(Tabla3[[#This Row],[CODIGO CDP]],"-",Tabla3[[#This Row],[Rubro cdp]])</f>
        <v>2125-11-N-C-3603-1300-20-20305C-3603025-02</v>
      </c>
    </row>
    <row r="698" spans="1:6" x14ac:dyDescent="0.2">
      <c r="A698" t="s">
        <v>1095</v>
      </c>
      <c r="B698" t="s">
        <v>44</v>
      </c>
      <c r="C698" t="s">
        <v>257</v>
      </c>
      <c r="D698" t="str">
        <f>_xlfn.XLOOKUP(Tabla3[[#This Row],[CODIGO CDP]],Tabla2[CODIGO CDP],Tabla2[Rubro],"N",0)</f>
        <v>C-3603-1300-20-20305C-3603025-02</v>
      </c>
      <c r="E698" t="s">
        <v>2044</v>
      </c>
      <c r="F698" t="str">
        <f>_xlfn.CONCAT(Tabla3[[#This Row],[CODIGO CDP]],"-",Tabla3[[#This Row],[Rubro cdp]])</f>
        <v>2125-11-N-C-3603-1300-20-20305C-3603025-02</v>
      </c>
    </row>
    <row r="699" spans="1:6" x14ac:dyDescent="0.2">
      <c r="A699" t="s">
        <v>1096</v>
      </c>
      <c r="B699" t="s">
        <v>75</v>
      </c>
      <c r="C699" t="s">
        <v>257</v>
      </c>
      <c r="D699" t="str">
        <f>_xlfn.XLOOKUP(Tabla3[[#This Row],[CODIGO CDP]],Tabla2[CODIGO CDP],Tabla2[Rubro],"N",0)</f>
        <v>C-3603-1300-20-20305C-3603025-02</v>
      </c>
      <c r="E699" t="s">
        <v>2045</v>
      </c>
      <c r="F699" t="str">
        <f>_xlfn.CONCAT(Tabla3[[#This Row],[CODIGO CDP]],"-",Tabla3[[#This Row],[Rubro cdp]])</f>
        <v>325-38-N-C-3603-1300-20-20305C-3603025-02</v>
      </c>
    </row>
    <row r="700" spans="1:6" x14ac:dyDescent="0.2">
      <c r="A700" t="s">
        <v>1097</v>
      </c>
      <c r="B700" t="s">
        <v>82</v>
      </c>
      <c r="C700" t="s">
        <v>262</v>
      </c>
      <c r="D700" t="str">
        <f>_xlfn.XLOOKUP(Tabla3[[#This Row],[CODIGO CDP]],Tabla2[CODIGO CDP],Tabla2[Rubro],"N",0)</f>
        <v>C-3603-1300-20-20305C-3603033-02</v>
      </c>
      <c r="E700" t="s">
        <v>2046</v>
      </c>
      <c r="F700" t="str">
        <f>_xlfn.CONCAT(Tabla3[[#This Row],[CODIGO CDP]],"-",Tabla3[[#This Row],[Rubro cdp]])</f>
        <v>3425-28-N-C-3603-1300-20-20305C-3603033-02</v>
      </c>
    </row>
    <row r="701" spans="1:6" x14ac:dyDescent="0.2">
      <c r="A701" t="s">
        <v>1098</v>
      </c>
      <c r="B701" t="s">
        <v>239</v>
      </c>
      <c r="C701" t="s">
        <v>257</v>
      </c>
      <c r="D701" t="str">
        <f>_xlfn.XLOOKUP(Tabla3[[#This Row],[CODIGO CDP]],Tabla2[CODIGO CDP],Tabla2[Rubro],"N",0)</f>
        <v>C-3603-1300-20-20305C-3603025-02</v>
      </c>
      <c r="E701" t="s">
        <v>2047</v>
      </c>
      <c r="F701" t="str">
        <f>_xlfn.CONCAT(Tabla3[[#This Row],[CODIGO CDP]],"-",Tabla3[[#This Row],[Rubro cdp]])</f>
        <v>925-11-N-C-3603-1300-20-20305C-3603025-02</v>
      </c>
    </row>
    <row r="702" spans="1:6" x14ac:dyDescent="0.2">
      <c r="A702" t="s">
        <v>1099</v>
      </c>
      <c r="B702" t="s">
        <v>239</v>
      </c>
      <c r="C702" t="s">
        <v>257</v>
      </c>
      <c r="D702" t="str">
        <f>_xlfn.XLOOKUP(Tabla3[[#This Row],[CODIGO CDP]],Tabla2[CODIGO CDP],Tabla2[Rubro],"N",0)</f>
        <v>C-3603-1300-20-20305C-3603025-02</v>
      </c>
      <c r="E702" t="s">
        <v>2048</v>
      </c>
      <c r="F702" t="str">
        <f>_xlfn.CONCAT(Tabla3[[#This Row],[CODIGO CDP]],"-",Tabla3[[#This Row],[Rubro cdp]])</f>
        <v>925-11-N-C-3603-1300-20-20305C-3603025-02</v>
      </c>
    </row>
    <row r="703" spans="1:6" x14ac:dyDescent="0.2">
      <c r="A703" t="s">
        <v>1100</v>
      </c>
      <c r="B703" t="s">
        <v>239</v>
      </c>
      <c r="C703" t="s">
        <v>257</v>
      </c>
      <c r="D703" t="str">
        <f>_xlfn.XLOOKUP(Tabla3[[#This Row],[CODIGO CDP]],Tabla2[CODIGO CDP],Tabla2[Rubro],"N",0)</f>
        <v>C-3603-1300-20-20305C-3603025-02</v>
      </c>
      <c r="E703" t="s">
        <v>2049</v>
      </c>
      <c r="F703" t="str">
        <f>_xlfn.CONCAT(Tabla3[[#This Row],[CODIGO CDP]],"-",Tabla3[[#This Row],[Rubro cdp]])</f>
        <v>925-11-N-C-3603-1300-20-20305C-3603025-02</v>
      </c>
    </row>
    <row r="704" spans="1:6" x14ac:dyDescent="0.2">
      <c r="A704" t="s">
        <v>1101</v>
      </c>
      <c r="B704" t="s">
        <v>107</v>
      </c>
      <c r="C704" t="s">
        <v>257</v>
      </c>
      <c r="D704" t="str">
        <f>_xlfn.XLOOKUP(Tabla3[[#This Row],[CODIGO CDP]],Tabla2[CODIGO CDP],Tabla2[Rubro],"N",0)</f>
        <v>C-3603-1300-20-20305C-3603025-02</v>
      </c>
      <c r="E704" t="s">
        <v>2050</v>
      </c>
      <c r="F704" t="str">
        <f>_xlfn.CONCAT(Tabla3[[#This Row],[CODIGO CDP]],"-",Tabla3[[#This Row],[Rubro cdp]])</f>
        <v>4425-85-N-C-3603-1300-20-20305C-3603025-02</v>
      </c>
    </row>
    <row r="705" spans="1:6" x14ac:dyDescent="0.2">
      <c r="A705" t="s">
        <v>1102</v>
      </c>
      <c r="B705" t="s">
        <v>44</v>
      </c>
      <c r="C705" t="s">
        <v>257</v>
      </c>
      <c r="D705" t="str">
        <f>_xlfn.XLOOKUP(Tabla3[[#This Row],[CODIGO CDP]],Tabla2[CODIGO CDP],Tabla2[Rubro],"N",0)</f>
        <v>C-3603-1300-20-20305C-3603025-02</v>
      </c>
      <c r="E705" t="s">
        <v>2051</v>
      </c>
      <c r="F705" t="str">
        <f>_xlfn.CONCAT(Tabla3[[#This Row],[CODIGO CDP]],"-",Tabla3[[#This Row],[Rubro cdp]])</f>
        <v>2125-11-N-C-3603-1300-20-20305C-3603025-02</v>
      </c>
    </row>
    <row r="706" spans="1:6" x14ac:dyDescent="0.2">
      <c r="A706" t="s">
        <v>1103</v>
      </c>
      <c r="B706" t="s">
        <v>44</v>
      </c>
      <c r="C706" t="s">
        <v>257</v>
      </c>
      <c r="D706" t="str">
        <f>_xlfn.XLOOKUP(Tabla3[[#This Row],[CODIGO CDP]],Tabla2[CODIGO CDP],Tabla2[Rubro],"N",0)</f>
        <v>C-3603-1300-20-20305C-3603025-02</v>
      </c>
      <c r="E706" t="s">
        <v>2052</v>
      </c>
      <c r="F706" t="str">
        <f>_xlfn.CONCAT(Tabla3[[#This Row],[CODIGO CDP]],"-",Tabla3[[#This Row],[Rubro cdp]])</f>
        <v>2125-11-N-C-3603-1300-20-20305C-3603025-02</v>
      </c>
    </row>
    <row r="707" spans="1:6" x14ac:dyDescent="0.2">
      <c r="A707" t="s">
        <v>1104</v>
      </c>
      <c r="B707" t="s">
        <v>93</v>
      </c>
      <c r="C707" t="s">
        <v>257</v>
      </c>
      <c r="D707" t="str">
        <f>_xlfn.XLOOKUP(Tabla3[[#This Row],[CODIGO CDP]],Tabla2[CODIGO CDP],Tabla2[Rubro],"N",0)</f>
        <v>C-3603-1300-20-20305C-3603025-02</v>
      </c>
      <c r="E707" t="s">
        <v>2053</v>
      </c>
      <c r="F707" t="str">
        <f>_xlfn.CONCAT(Tabla3[[#This Row],[CODIGO CDP]],"-",Tabla3[[#This Row],[Rubro cdp]])</f>
        <v>3825-45-N-C-3603-1300-20-20305C-3603025-02</v>
      </c>
    </row>
    <row r="708" spans="1:6" x14ac:dyDescent="0.2">
      <c r="A708" t="s">
        <v>1105</v>
      </c>
      <c r="B708" t="s">
        <v>93</v>
      </c>
      <c r="C708" t="s">
        <v>257</v>
      </c>
      <c r="D708" t="str">
        <f>_xlfn.XLOOKUP(Tabla3[[#This Row],[CODIGO CDP]],Tabla2[CODIGO CDP],Tabla2[Rubro],"N",0)</f>
        <v>C-3603-1300-20-20305C-3603025-02</v>
      </c>
      <c r="E708" t="s">
        <v>2054</v>
      </c>
      <c r="F708" t="str">
        <f>_xlfn.CONCAT(Tabla3[[#This Row],[CODIGO CDP]],"-",Tabla3[[#This Row],[Rubro cdp]])</f>
        <v>3825-45-N-C-3603-1300-20-20305C-3603025-02</v>
      </c>
    </row>
    <row r="709" spans="1:6" x14ac:dyDescent="0.2">
      <c r="A709" t="s">
        <v>1106</v>
      </c>
      <c r="B709" t="s">
        <v>115</v>
      </c>
      <c r="C709" t="s">
        <v>257</v>
      </c>
      <c r="D709" t="str">
        <f>_xlfn.XLOOKUP(Tabla3[[#This Row],[CODIGO CDP]],Tabla2[CODIGO CDP],Tabla2[Rubro],"N",0)</f>
        <v>C-3603-1300-20-20305C-3603025-02</v>
      </c>
      <c r="E709" t="s">
        <v>2055</v>
      </c>
      <c r="F709" t="str">
        <f>_xlfn.CONCAT(Tabla3[[#This Row],[CODIGO CDP]],"-",Tabla3[[#This Row],[Rubro cdp]])</f>
        <v>4825-90-N-C-3603-1300-20-20305C-3603025-02</v>
      </c>
    </row>
    <row r="710" spans="1:6" x14ac:dyDescent="0.2">
      <c r="A710" t="s">
        <v>1107</v>
      </c>
      <c r="B710" t="s">
        <v>75</v>
      </c>
      <c r="C710" t="s">
        <v>257</v>
      </c>
      <c r="D710" t="str">
        <f>_xlfn.XLOOKUP(Tabla3[[#This Row],[CODIGO CDP]],Tabla2[CODIGO CDP],Tabla2[Rubro],"N",0)</f>
        <v>C-3603-1300-20-20305C-3603025-02</v>
      </c>
      <c r="E710" t="s">
        <v>2056</v>
      </c>
      <c r="F710" t="str">
        <f>_xlfn.CONCAT(Tabla3[[#This Row],[CODIGO CDP]],"-",Tabla3[[#This Row],[Rubro cdp]])</f>
        <v>325-38-N-C-3603-1300-20-20305C-3603025-02</v>
      </c>
    </row>
    <row r="711" spans="1:6" x14ac:dyDescent="0.2">
      <c r="A711" t="s">
        <v>1108</v>
      </c>
      <c r="B711" t="s">
        <v>239</v>
      </c>
      <c r="C711" t="s">
        <v>257</v>
      </c>
      <c r="D711" t="str">
        <f>_xlfn.XLOOKUP(Tabla3[[#This Row],[CODIGO CDP]],Tabla2[CODIGO CDP],Tabla2[Rubro],"N",0)</f>
        <v>C-3603-1300-20-20305C-3603025-02</v>
      </c>
      <c r="E711" t="s">
        <v>2057</v>
      </c>
      <c r="F711" t="str">
        <f>_xlfn.CONCAT(Tabla3[[#This Row],[CODIGO CDP]],"-",Tabla3[[#This Row],[Rubro cdp]])</f>
        <v>925-11-N-C-3603-1300-20-20305C-3603025-02</v>
      </c>
    </row>
    <row r="712" spans="1:6" x14ac:dyDescent="0.2">
      <c r="A712" t="s">
        <v>1109</v>
      </c>
      <c r="B712" t="s">
        <v>82</v>
      </c>
      <c r="C712" t="s">
        <v>262</v>
      </c>
      <c r="D712" t="str">
        <f>_xlfn.XLOOKUP(Tabla3[[#This Row],[CODIGO CDP]],Tabla2[CODIGO CDP],Tabla2[Rubro],"N",0)</f>
        <v>C-3603-1300-20-20305C-3603033-02</v>
      </c>
      <c r="E712" t="s">
        <v>2058</v>
      </c>
      <c r="F712" t="str">
        <f>_xlfn.CONCAT(Tabla3[[#This Row],[CODIGO CDP]],"-",Tabla3[[#This Row],[Rubro cdp]])</f>
        <v>3425-28-N-C-3603-1300-20-20305C-3603033-02</v>
      </c>
    </row>
    <row r="713" spans="1:6" x14ac:dyDescent="0.2">
      <c r="A713" t="s">
        <v>1110</v>
      </c>
      <c r="B713" t="s">
        <v>16</v>
      </c>
      <c r="C713" t="s">
        <v>257</v>
      </c>
      <c r="D713" t="str">
        <f>_xlfn.XLOOKUP(Tabla3[[#This Row],[CODIGO CDP]],Tabla2[CODIGO CDP],Tabla2[Rubro],"N",0)</f>
        <v>C-3603-1300-20-20305C-3603025-02</v>
      </c>
      <c r="E713" t="s">
        <v>2059</v>
      </c>
      <c r="F713" t="str">
        <f>_xlfn.CONCAT(Tabla3[[#This Row],[CODIGO CDP]],"-",Tabla3[[#This Row],[Rubro cdp]])</f>
        <v>1225-10-P-C-3603-1300-20-20305C-3603025-02</v>
      </c>
    </row>
    <row r="714" spans="1:6" x14ac:dyDescent="0.2">
      <c r="A714" t="s">
        <v>1111</v>
      </c>
      <c r="B714" t="s">
        <v>31</v>
      </c>
      <c r="C714" t="s">
        <v>257</v>
      </c>
      <c r="D714" t="str">
        <f>_xlfn.XLOOKUP(Tabla3[[#This Row],[CODIGO CDP]],Tabla2[CODIGO CDP],Tabla2[Rubro],"N",0)</f>
        <v>C-3603-1300-20-20305C-3603025-02</v>
      </c>
      <c r="E714" t="s">
        <v>2060</v>
      </c>
      <c r="F714" t="str">
        <f>_xlfn.CONCAT(Tabla3[[#This Row],[CODIGO CDP]],"-",Tabla3[[#This Row],[Rubro cdp]])</f>
        <v>1625-10-N-C-3603-1300-20-20305C-3603025-02</v>
      </c>
    </row>
    <row r="715" spans="1:6" x14ac:dyDescent="0.2">
      <c r="A715" t="s">
        <v>1112</v>
      </c>
      <c r="B715" t="s">
        <v>239</v>
      </c>
      <c r="C715" t="s">
        <v>257</v>
      </c>
      <c r="D715" t="str">
        <f>_xlfn.XLOOKUP(Tabla3[[#This Row],[CODIGO CDP]],Tabla2[CODIGO CDP],Tabla2[Rubro],"N",0)</f>
        <v>C-3603-1300-20-20305C-3603025-02</v>
      </c>
      <c r="E715" t="s">
        <v>2061</v>
      </c>
      <c r="F715" t="str">
        <f>_xlfn.CONCAT(Tabla3[[#This Row],[CODIGO CDP]],"-",Tabla3[[#This Row],[Rubro cdp]])</f>
        <v>925-11-N-C-3603-1300-20-20305C-3603025-02</v>
      </c>
    </row>
    <row r="716" spans="1:6" x14ac:dyDescent="0.2">
      <c r="A716" t="s">
        <v>1113</v>
      </c>
      <c r="B716" t="s">
        <v>239</v>
      </c>
      <c r="C716" t="s">
        <v>257</v>
      </c>
      <c r="D716" t="str">
        <f>_xlfn.XLOOKUP(Tabla3[[#This Row],[CODIGO CDP]],Tabla2[CODIGO CDP],Tabla2[Rubro],"N",0)</f>
        <v>C-3603-1300-20-20305C-3603025-02</v>
      </c>
      <c r="E716" t="s">
        <v>2062</v>
      </c>
      <c r="F716" t="str">
        <f>_xlfn.CONCAT(Tabla3[[#This Row],[CODIGO CDP]],"-",Tabla3[[#This Row],[Rubro cdp]])</f>
        <v>925-11-N-C-3603-1300-20-20305C-3603025-02</v>
      </c>
    </row>
    <row r="717" spans="1:6" x14ac:dyDescent="0.2">
      <c r="A717" t="s">
        <v>1114</v>
      </c>
      <c r="B717" t="s">
        <v>250</v>
      </c>
      <c r="C717" t="s">
        <v>266</v>
      </c>
      <c r="D717" t="str">
        <f>_xlfn.XLOOKUP(Tabla3[[#This Row],[CODIGO CDP]],Tabla2[CODIGO CDP],Tabla2[Rubro],"N",0)</f>
        <v>C-3605-1300-3-40402A-3605007-02</v>
      </c>
      <c r="E717" t="s">
        <v>2063</v>
      </c>
      <c r="F717" t="str">
        <f>_xlfn.CONCAT(Tabla3[[#This Row],[CODIGO CDP]],"-",Tabla3[[#This Row],[Rubro cdp]])</f>
        <v>9725-69-P-C-3605-1300-3-40402A-3605007-02</v>
      </c>
    </row>
    <row r="718" spans="1:6" x14ac:dyDescent="0.2">
      <c r="A718" t="s">
        <v>1115</v>
      </c>
      <c r="B718" t="s">
        <v>16</v>
      </c>
      <c r="C718" t="s">
        <v>257</v>
      </c>
      <c r="D718" t="str">
        <f>_xlfn.XLOOKUP(Tabla3[[#This Row],[CODIGO CDP]],Tabla2[CODIGO CDP],Tabla2[Rubro],"N",0)</f>
        <v>C-3603-1300-20-20305C-3603025-02</v>
      </c>
      <c r="E718" t="s">
        <v>2064</v>
      </c>
      <c r="F718" t="str">
        <f>_xlfn.CONCAT(Tabla3[[#This Row],[CODIGO CDP]],"-",Tabla3[[#This Row],[Rubro cdp]])</f>
        <v>1225-10-P-C-3603-1300-20-20305C-3603025-02</v>
      </c>
    </row>
    <row r="719" spans="1:6" x14ac:dyDescent="0.2">
      <c r="A719" t="s">
        <v>1116</v>
      </c>
      <c r="B719" t="s">
        <v>16</v>
      </c>
      <c r="C719" t="s">
        <v>257</v>
      </c>
      <c r="D719" t="str">
        <f>_xlfn.XLOOKUP(Tabla3[[#This Row],[CODIGO CDP]],Tabla2[CODIGO CDP],Tabla2[Rubro],"N",0)</f>
        <v>C-3603-1300-20-20305C-3603025-02</v>
      </c>
      <c r="E719" t="s">
        <v>2065</v>
      </c>
      <c r="F719" t="str">
        <f>_xlfn.CONCAT(Tabla3[[#This Row],[CODIGO CDP]],"-",Tabla3[[#This Row],[Rubro cdp]])</f>
        <v>1225-10-P-C-3603-1300-20-20305C-3603025-02</v>
      </c>
    </row>
    <row r="720" spans="1:6" x14ac:dyDescent="0.2">
      <c r="A720" t="s">
        <v>1117</v>
      </c>
      <c r="B720" t="s">
        <v>115</v>
      </c>
      <c r="C720" t="s">
        <v>257</v>
      </c>
      <c r="D720" t="str">
        <f>_xlfn.XLOOKUP(Tabla3[[#This Row],[CODIGO CDP]],Tabla2[CODIGO CDP],Tabla2[Rubro],"N",0)</f>
        <v>C-3603-1300-20-20305C-3603025-02</v>
      </c>
      <c r="E720" t="s">
        <v>2066</v>
      </c>
      <c r="F720" t="str">
        <f>_xlfn.CONCAT(Tabla3[[#This Row],[CODIGO CDP]],"-",Tabla3[[#This Row],[Rubro cdp]])</f>
        <v>4825-90-N-C-3603-1300-20-20305C-3603025-02</v>
      </c>
    </row>
    <row r="721" spans="1:6" x14ac:dyDescent="0.2">
      <c r="A721" t="s">
        <v>1118</v>
      </c>
      <c r="B721" t="s">
        <v>31</v>
      </c>
      <c r="C721" t="s">
        <v>257</v>
      </c>
      <c r="D721" t="str">
        <f>_xlfn.XLOOKUP(Tabla3[[#This Row],[CODIGO CDP]],Tabla2[CODIGO CDP],Tabla2[Rubro],"N",0)</f>
        <v>C-3603-1300-20-20305C-3603025-02</v>
      </c>
      <c r="E721" t="s">
        <v>2067</v>
      </c>
      <c r="F721" t="str">
        <f>_xlfn.CONCAT(Tabla3[[#This Row],[CODIGO CDP]],"-",Tabla3[[#This Row],[Rubro cdp]])</f>
        <v>1625-10-N-C-3603-1300-20-20305C-3603025-02</v>
      </c>
    </row>
    <row r="722" spans="1:6" x14ac:dyDescent="0.2">
      <c r="A722" t="s">
        <v>1119</v>
      </c>
      <c r="B722" t="s">
        <v>31</v>
      </c>
      <c r="C722" t="s">
        <v>257</v>
      </c>
      <c r="D722" t="str">
        <f>_xlfn.XLOOKUP(Tabla3[[#This Row],[CODIGO CDP]],Tabla2[CODIGO CDP],Tabla2[Rubro],"N",0)</f>
        <v>C-3603-1300-20-20305C-3603025-02</v>
      </c>
      <c r="E722" t="s">
        <v>2068</v>
      </c>
      <c r="F722" t="str">
        <f>_xlfn.CONCAT(Tabla3[[#This Row],[CODIGO CDP]],"-",Tabla3[[#This Row],[Rubro cdp]])</f>
        <v>1625-10-N-C-3603-1300-20-20305C-3603025-02</v>
      </c>
    </row>
    <row r="723" spans="1:6" x14ac:dyDescent="0.2">
      <c r="A723" t="s">
        <v>1120</v>
      </c>
      <c r="B723" t="s">
        <v>16</v>
      </c>
      <c r="C723" t="s">
        <v>257</v>
      </c>
      <c r="D723" t="str">
        <f>_xlfn.XLOOKUP(Tabla3[[#This Row],[CODIGO CDP]],Tabla2[CODIGO CDP],Tabla2[Rubro],"N",0)</f>
        <v>C-3603-1300-20-20305C-3603025-02</v>
      </c>
      <c r="E723" t="s">
        <v>2069</v>
      </c>
      <c r="F723" t="str">
        <f>_xlfn.CONCAT(Tabla3[[#This Row],[CODIGO CDP]],"-",Tabla3[[#This Row],[Rubro cdp]])</f>
        <v>1225-10-P-C-3603-1300-20-20305C-3603025-02</v>
      </c>
    </row>
    <row r="724" spans="1:6" x14ac:dyDescent="0.2">
      <c r="A724" t="s">
        <v>1121</v>
      </c>
      <c r="B724" t="s">
        <v>75</v>
      </c>
      <c r="C724" t="s">
        <v>257</v>
      </c>
      <c r="D724" t="str">
        <f>_xlfn.XLOOKUP(Tabla3[[#This Row],[CODIGO CDP]],Tabla2[CODIGO CDP],Tabla2[Rubro],"N",0)</f>
        <v>C-3603-1300-20-20305C-3603025-02</v>
      </c>
      <c r="E724" t="s">
        <v>2070</v>
      </c>
      <c r="F724" t="str">
        <f>_xlfn.CONCAT(Tabla3[[#This Row],[CODIGO CDP]],"-",Tabla3[[#This Row],[Rubro cdp]])</f>
        <v>325-38-N-C-3603-1300-20-20305C-3603025-02</v>
      </c>
    </row>
    <row r="725" spans="1:6" x14ac:dyDescent="0.2">
      <c r="A725" t="s">
        <v>1122</v>
      </c>
      <c r="B725" t="s">
        <v>75</v>
      </c>
      <c r="C725" t="s">
        <v>257</v>
      </c>
      <c r="D725" t="str">
        <f>_xlfn.XLOOKUP(Tabla3[[#This Row],[CODIGO CDP]],Tabla2[CODIGO CDP],Tabla2[Rubro],"N",0)</f>
        <v>C-3603-1300-20-20305C-3603025-02</v>
      </c>
      <c r="E725" t="s">
        <v>2071</v>
      </c>
      <c r="F725" t="str">
        <f>_xlfn.CONCAT(Tabla3[[#This Row],[CODIGO CDP]],"-",Tabla3[[#This Row],[Rubro cdp]])</f>
        <v>325-38-N-C-3603-1300-20-20305C-3603025-02</v>
      </c>
    </row>
    <row r="726" spans="1:6" x14ac:dyDescent="0.2">
      <c r="A726" t="s">
        <v>1123</v>
      </c>
      <c r="B726" t="s">
        <v>115</v>
      </c>
      <c r="C726" t="s">
        <v>257</v>
      </c>
      <c r="D726" t="str">
        <f>_xlfn.XLOOKUP(Tabla3[[#This Row],[CODIGO CDP]],Tabla2[CODIGO CDP],Tabla2[Rubro],"N",0)</f>
        <v>C-3603-1300-20-20305C-3603025-02</v>
      </c>
      <c r="E726" t="s">
        <v>2072</v>
      </c>
      <c r="F726" t="str">
        <f>_xlfn.CONCAT(Tabla3[[#This Row],[CODIGO CDP]],"-",Tabla3[[#This Row],[Rubro cdp]])</f>
        <v>4825-90-N-C-3603-1300-20-20305C-3603025-02</v>
      </c>
    </row>
    <row r="727" spans="1:6" x14ac:dyDescent="0.2">
      <c r="A727" t="s">
        <v>1124</v>
      </c>
      <c r="B727" t="s">
        <v>31</v>
      </c>
      <c r="C727" t="s">
        <v>257</v>
      </c>
      <c r="D727" t="str">
        <f>_xlfn.XLOOKUP(Tabla3[[#This Row],[CODIGO CDP]],Tabla2[CODIGO CDP],Tabla2[Rubro],"N",0)</f>
        <v>C-3603-1300-20-20305C-3603025-02</v>
      </c>
      <c r="E727" t="s">
        <v>2073</v>
      </c>
      <c r="F727" t="str">
        <f>_xlfn.CONCAT(Tabla3[[#This Row],[CODIGO CDP]],"-",Tabla3[[#This Row],[Rubro cdp]])</f>
        <v>1625-10-N-C-3603-1300-20-20305C-3603025-02</v>
      </c>
    </row>
    <row r="728" spans="1:6" x14ac:dyDescent="0.2">
      <c r="A728" t="s">
        <v>1125</v>
      </c>
      <c r="B728" t="s">
        <v>31</v>
      </c>
      <c r="C728" t="s">
        <v>257</v>
      </c>
      <c r="D728" t="str">
        <f>_xlfn.XLOOKUP(Tabla3[[#This Row],[CODIGO CDP]],Tabla2[CODIGO CDP],Tabla2[Rubro],"N",0)</f>
        <v>C-3603-1300-20-20305C-3603025-02</v>
      </c>
      <c r="E728" t="s">
        <v>2074</v>
      </c>
      <c r="F728" t="str">
        <f>_xlfn.CONCAT(Tabla3[[#This Row],[CODIGO CDP]],"-",Tabla3[[#This Row],[Rubro cdp]])</f>
        <v>1625-10-N-C-3603-1300-20-20305C-3603025-02</v>
      </c>
    </row>
    <row r="729" spans="1:6" x14ac:dyDescent="0.2">
      <c r="A729" t="s">
        <v>1126</v>
      </c>
      <c r="B729" t="s">
        <v>75</v>
      </c>
      <c r="C729" t="s">
        <v>257</v>
      </c>
      <c r="D729" t="str">
        <f>_xlfn.XLOOKUP(Tabla3[[#This Row],[CODIGO CDP]],Tabla2[CODIGO CDP],Tabla2[Rubro],"N",0)</f>
        <v>C-3603-1300-20-20305C-3603025-02</v>
      </c>
      <c r="E729" t="s">
        <v>2075</v>
      </c>
      <c r="F729" t="str">
        <f>_xlfn.CONCAT(Tabla3[[#This Row],[CODIGO CDP]],"-",Tabla3[[#This Row],[Rubro cdp]])</f>
        <v>325-38-N-C-3603-1300-20-20305C-3603025-02</v>
      </c>
    </row>
    <row r="730" spans="1:6" x14ac:dyDescent="0.2">
      <c r="A730" t="s">
        <v>1127</v>
      </c>
      <c r="B730" t="s">
        <v>88</v>
      </c>
      <c r="C730" t="s">
        <v>257</v>
      </c>
      <c r="D730" t="str">
        <f>_xlfn.XLOOKUP(Tabla3[[#This Row],[CODIGO CDP]],Tabla2[CODIGO CDP],Tabla2[Rubro],"N",0)</f>
        <v>C-3603-1300-20-20305C-3603025-02</v>
      </c>
      <c r="E730" t="s">
        <v>2076</v>
      </c>
      <c r="F730" t="str">
        <f>_xlfn.CONCAT(Tabla3[[#This Row],[CODIGO CDP]],"-",Tabla3[[#This Row],[Rubro cdp]])</f>
        <v>3625-42-N-C-3603-1300-20-20305C-3603025-02</v>
      </c>
    </row>
    <row r="731" spans="1:6" x14ac:dyDescent="0.2">
      <c r="A731" t="s">
        <v>1128</v>
      </c>
      <c r="B731" t="s">
        <v>248</v>
      </c>
      <c r="C731" t="s">
        <v>257</v>
      </c>
      <c r="D731" t="str">
        <f>_xlfn.XLOOKUP(Tabla3[[#This Row],[CODIGO CDP]],Tabla2[CODIGO CDP],Tabla2[Rubro],"N",0)</f>
        <v>C-3603-1300-20-20305C-3603025-02</v>
      </c>
      <c r="E731" t="s">
        <v>2077</v>
      </c>
      <c r="F731" t="str">
        <f>_xlfn.CONCAT(Tabla3[[#This Row],[CODIGO CDP]],"-",Tabla3[[#This Row],[Rubro cdp]])</f>
        <v>9625-20-N-C-3603-1300-20-20305C-3603025-02</v>
      </c>
    </row>
    <row r="732" spans="1:6" x14ac:dyDescent="0.2">
      <c r="A732" t="s">
        <v>1129</v>
      </c>
      <c r="B732" t="s">
        <v>44</v>
      </c>
      <c r="C732" t="s">
        <v>257</v>
      </c>
      <c r="D732" t="str">
        <f>_xlfn.XLOOKUP(Tabla3[[#This Row],[CODIGO CDP]],Tabla2[CODIGO CDP],Tabla2[Rubro],"N",0)</f>
        <v>C-3603-1300-20-20305C-3603025-02</v>
      </c>
      <c r="E732" t="s">
        <v>2078</v>
      </c>
      <c r="F732" t="str">
        <f>_xlfn.CONCAT(Tabla3[[#This Row],[CODIGO CDP]],"-",Tabla3[[#This Row],[Rubro cdp]])</f>
        <v>2125-11-N-C-3603-1300-20-20305C-3603025-02</v>
      </c>
    </row>
    <row r="733" spans="1:6" x14ac:dyDescent="0.2">
      <c r="A733" t="s">
        <v>1130</v>
      </c>
      <c r="B733" t="s">
        <v>93</v>
      </c>
      <c r="C733" t="s">
        <v>257</v>
      </c>
      <c r="D733" t="str">
        <f>_xlfn.XLOOKUP(Tabla3[[#This Row],[CODIGO CDP]],Tabla2[CODIGO CDP],Tabla2[Rubro],"N",0)</f>
        <v>C-3603-1300-20-20305C-3603025-02</v>
      </c>
      <c r="E733" t="s">
        <v>2079</v>
      </c>
      <c r="F733" t="str">
        <f>_xlfn.CONCAT(Tabla3[[#This Row],[CODIGO CDP]],"-",Tabla3[[#This Row],[Rubro cdp]])</f>
        <v>3825-45-N-C-3603-1300-20-20305C-3603025-02</v>
      </c>
    </row>
    <row r="734" spans="1:6" x14ac:dyDescent="0.2">
      <c r="A734" t="s">
        <v>1131</v>
      </c>
      <c r="B734" t="s">
        <v>93</v>
      </c>
      <c r="C734" t="s">
        <v>257</v>
      </c>
      <c r="D734" t="str">
        <f>_xlfn.XLOOKUP(Tabla3[[#This Row],[CODIGO CDP]],Tabla2[CODIGO CDP],Tabla2[Rubro],"N",0)</f>
        <v>C-3603-1300-20-20305C-3603025-02</v>
      </c>
      <c r="E734" t="s">
        <v>2080</v>
      </c>
      <c r="F734" t="str">
        <f>_xlfn.CONCAT(Tabla3[[#This Row],[CODIGO CDP]],"-",Tabla3[[#This Row],[Rubro cdp]])</f>
        <v>3825-45-N-C-3603-1300-20-20305C-3603025-02</v>
      </c>
    </row>
    <row r="735" spans="1:6" x14ac:dyDescent="0.2">
      <c r="A735" t="s">
        <v>1132</v>
      </c>
      <c r="B735" t="s">
        <v>93</v>
      </c>
      <c r="C735" t="s">
        <v>257</v>
      </c>
      <c r="D735" t="str">
        <f>_xlfn.XLOOKUP(Tabla3[[#This Row],[CODIGO CDP]],Tabla2[CODIGO CDP],Tabla2[Rubro],"N",0)</f>
        <v>C-3603-1300-20-20305C-3603025-02</v>
      </c>
      <c r="E735" t="s">
        <v>2081</v>
      </c>
      <c r="F735" t="str">
        <f>_xlfn.CONCAT(Tabla3[[#This Row],[CODIGO CDP]],"-",Tabla3[[#This Row],[Rubro cdp]])</f>
        <v>3825-45-N-C-3603-1300-20-20305C-3603025-02</v>
      </c>
    </row>
    <row r="736" spans="1:6" x14ac:dyDescent="0.2">
      <c r="A736" t="s">
        <v>1133</v>
      </c>
      <c r="B736" t="s">
        <v>44</v>
      </c>
      <c r="C736" t="s">
        <v>257</v>
      </c>
      <c r="D736" t="str">
        <f>_xlfn.XLOOKUP(Tabla3[[#This Row],[CODIGO CDP]],Tabla2[CODIGO CDP],Tabla2[Rubro],"N",0)</f>
        <v>C-3603-1300-20-20305C-3603025-02</v>
      </c>
      <c r="E736" t="s">
        <v>2082</v>
      </c>
      <c r="F736" t="str">
        <f>_xlfn.CONCAT(Tabla3[[#This Row],[CODIGO CDP]],"-",Tabla3[[#This Row],[Rubro cdp]])</f>
        <v>2125-11-N-C-3603-1300-20-20305C-3603025-02</v>
      </c>
    </row>
    <row r="737" spans="1:6" x14ac:dyDescent="0.2">
      <c r="A737" t="s">
        <v>1134</v>
      </c>
      <c r="B737" t="s">
        <v>44</v>
      </c>
      <c r="C737" t="s">
        <v>257</v>
      </c>
      <c r="D737" t="str">
        <f>_xlfn.XLOOKUP(Tabla3[[#This Row],[CODIGO CDP]],Tabla2[CODIGO CDP],Tabla2[Rubro],"N",0)</f>
        <v>C-3603-1300-20-20305C-3603025-02</v>
      </c>
      <c r="E737" t="s">
        <v>2083</v>
      </c>
      <c r="F737" t="str">
        <f>_xlfn.CONCAT(Tabla3[[#This Row],[CODIGO CDP]],"-",Tabla3[[#This Row],[Rubro cdp]])</f>
        <v>2125-11-N-C-3603-1300-20-20305C-3603025-02</v>
      </c>
    </row>
    <row r="738" spans="1:6" x14ac:dyDescent="0.2">
      <c r="A738" t="s">
        <v>1135</v>
      </c>
      <c r="B738" t="s">
        <v>44</v>
      </c>
      <c r="C738" t="s">
        <v>257</v>
      </c>
      <c r="D738" t="str">
        <f>_xlfn.XLOOKUP(Tabla3[[#This Row],[CODIGO CDP]],Tabla2[CODIGO CDP],Tabla2[Rubro],"N",0)</f>
        <v>C-3603-1300-20-20305C-3603025-02</v>
      </c>
      <c r="E738" t="s">
        <v>2084</v>
      </c>
      <c r="F738" t="str">
        <f>_xlfn.CONCAT(Tabla3[[#This Row],[CODIGO CDP]],"-",Tabla3[[#This Row],[Rubro cdp]])</f>
        <v>2125-11-N-C-3603-1300-20-20305C-3603025-02</v>
      </c>
    </row>
    <row r="739" spans="1:6" x14ac:dyDescent="0.2">
      <c r="A739" t="s">
        <v>1136</v>
      </c>
      <c r="B739" t="s">
        <v>31</v>
      </c>
      <c r="C739" t="s">
        <v>257</v>
      </c>
      <c r="D739" t="str">
        <f>_xlfn.XLOOKUP(Tabla3[[#This Row],[CODIGO CDP]],Tabla2[CODIGO CDP],Tabla2[Rubro],"N",0)</f>
        <v>C-3603-1300-20-20305C-3603025-02</v>
      </c>
      <c r="E739" t="s">
        <v>2085</v>
      </c>
      <c r="F739" t="str">
        <f>_xlfn.CONCAT(Tabla3[[#This Row],[CODIGO CDP]],"-",Tabla3[[#This Row],[Rubro cdp]])</f>
        <v>1625-10-N-C-3603-1300-20-20305C-3603025-02</v>
      </c>
    </row>
    <row r="740" spans="1:6" x14ac:dyDescent="0.2">
      <c r="A740" t="s">
        <v>1137</v>
      </c>
      <c r="B740" t="s">
        <v>44</v>
      </c>
      <c r="C740" t="s">
        <v>257</v>
      </c>
      <c r="D740" t="str">
        <f>_xlfn.XLOOKUP(Tabla3[[#This Row],[CODIGO CDP]],Tabla2[CODIGO CDP],Tabla2[Rubro],"N",0)</f>
        <v>C-3603-1300-20-20305C-3603025-02</v>
      </c>
      <c r="E740" t="s">
        <v>2086</v>
      </c>
      <c r="F740" t="str">
        <f>_xlfn.CONCAT(Tabla3[[#This Row],[CODIGO CDP]],"-",Tabla3[[#This Row],[Rubro cdp]])</f>
        <v>2125-11-N-C-3603-1300-20-20305C-3603025-02</v>
      </c>
    </row>
    <row r="741" spans="1:6" x14ac:dyDescent="0.2">
      <c r="A741" t="s">
        <v>1138</v>
      </c>
      <c r="B741" t="s">
        <v>16</v>
      </c>
      <c r="C741" t="s">
        <v>257</v>
      </c>
      <c r="D741" t="str">
        <f>_xlfn.XLOOKUP(Tabla3[[#This Row],[CODIGO CDP]],Tabla2[CODIGO CDP],Tabla2[Rubro],"N",0)</f>
        <v>C-3603-1300-20-20305C-3603025-02</v>
      </c>
      <c r="E741" t="s">
        <v>2087</v>
      </c>
      <c r="F741" t="str">
        <f>_xlfn.CONCAT(Tabla3[[#This Row],[CODIGO CDP]],"-",Tabla3[[#This Row],[Rubro cdp]])</f>
        <v>1225-10-P-C-3603-1300-20-20305C-3603025-02</v>
      </c>
    </row>
    <row r="742" spans="1:6" x14ac:dyDescent="0.2">
      <c r="A742" t="s">
        <v>1139</v>
      </c>
      <c r="B742" t="s">
        <v>16</v>
      </c>
      <c r="C742" t="s">
        <v>257</v>
      </c>
      <c r="D742" t="str">
        <f>_xlfn.XLOOKUP(Tabla3[[#This Row],[CODIGO CDP]],Tabla2[CODIGO CDP],Tabla2[Rubro],"N",0)</f>
        <v>C-3603-1300-20-20305C-3603025-02</v>
      </c>
      <c r="E742" t="s">
        <v>2088</v>
      </c>
      <c r="F742" t="str">
        <f>_xlfn.CONCAT(Tabla3[[#This Row],[CODIGO CDP]],"-",Tabla3[[#This Row],[Rubro cdp]])</f>
        <v>1225-10-P-C-3603-1300-20-20305C-3603025-02</v>
      </c>
    </row>
    <row r="743" spans="1:6" x14ac:dyDescent="0.2">
      <c r="A743" t="s">
        <v>1140</v>
      </c>
      <c r="B743" t="s">
        <v>250</v>
      </c>
      <c r="C743" t="s">
        <v>266</v>
      </c>
      <c r="D743" t="str">
        <f>_xlfn.XLOOKUP(Tabla3[[#This Row],[CODIGO CDP]],Tabla2[CODIGO CDP],Tabla2[Rubro],"N",0)</f>
        <v>C-3605-1300-3-40402A-3605007-02</v>
      </c>
      <c r="E743" t="s">
        <v>2089</v>
      </c>
      <c r="F743" t="str">
        <f>_xlfn.CONCAT(Tabla3[[#This Row],[CODIGO CDP]],"-",Tabla3[[#This Row],[Rubro cdp]])</f>
        <v>9725-69-P-C-3605-1300-3-40402A-3605007-02</v>
      </c>
    </row>
    <row r="744" spans="1:6" x14ac:dyDescent="0.2">
      <c r="A744" t="s">
        <v>1141</v>
      </c>
      <c r="B744" t="s">
        <v>31</v>
      </c>
      <c r="C744" t="s">
        <v>257</v>
      </c>
      <c r="D744" t="str">
        <f>_xlfn.XLOOKUP(Tabla3[[#This Row],[CODIGO CDP]],Tabla2[CODIGO CDP],Tabla2[Rubro],"N",0)</f>
        <v>C-3603-1300-20-20305C-3603025-02</v>
      </c>
      <c r="E744" t="s">
        <v>2090</v>
      </c>
      <c r="F744" t="str">
        <f>_xlfn.CONCAT(Tabla3[[#This Row],[CODIGO CDP]],"-",Tabla3[[#This Row],[Rubro cdp]])</f>
        <v>1625-10-N-C-3603-1300-20-20305C-3603025-02</v>
      </c>
    </row>
    <row r="745" spans="1:6" x14ac:dyDescent="0.2">
      <c r="A745" t="s">
        <v>1142</v>
      </c>
      <c r="B745" t="s">
        <v>75</v>
      </c>
      <c r="C745" t="s">
        <v>257</v>
      </c>
      <c r="D745" t="str">
        <f>_xlfn.XLOOKUP(Tabla3[[#This Row],[CODIGO CDP]],Tabla2[CODIGO CDP],Tabla2[Rubro],"N",0)</f>
        <v>C-3603-1300-20-20305C-3603025-02</v>
      </c>
      <c r="E745" t="s">
        <v>2091</v>
      </c>
      <c r="F745" t="str">
        <f>_xlfn.CONCAT(Tabla3[[#This Row],[CODIGO CDP]],"-",Tabla3[[#This Row],[Rubro cdp]])</f>
        <v>325-38-N-C-3603-1300-20-20305C-3603025-02</v>
      </c>
    </row>
    <row r="746" spans="1:6" x14ac:dyDescent="0.2">
      <c r="A746" t="s">
        <v>1143</v>
      </c>
      <c r="B746" t="s">
        <v>31</v>
      </c>
      <c r="C746" t="s">
        <v>257</v>
      </c>
      <c r="D746" t="str">
        <f>_xlfn.XLOOKUP(Tabla3[[#This Row],[CODIGO CDP]],Tabla2[CODIGO CDP],Tabla2[Rubro],"N",0)</f>
        <v>C-3603-1300-20-20305C-3603025-02</v>
      </c>
      <c r="E746" t="s">
        <v>2092</v>
      </c>
      <c r="F746" t="str">
        <f>_xlfn.CONCAT(Tabla3[[#This Row],[CODIGO CDP]],"-",Tabla3[[#This Row],[Rubro cdp]])</f>
        <v>1625-10-N-C-3603-1300-20-20305C-3603025-02</v>
      </c>
    </row>
    <row r="747" spans="1:6" x14ac:dyDescent="0.2">
      <c r="A747" t="s">
        <v>1144</v>
      </c>
      <c r="B747" t="s">
        <v>75</v>
      </c>
      <c r="C747" t="s">
        <v>257</v>
      </c>
      <c r="D747" t="str">
        <f>_xlfn.XLOOKUP(Tabla3[[#This Row],[CODIGO CDP]],Tabla2[CODIGO CDP],Tabla2[Rubro],"N",0)</f>
        <v>C-3603-1300-20-20305C-3603025-02</v>
      </c>
      <c r="E747" t="s">
        <v>2093</v>
      </c>
      <c r="F747" t="str">
        <f>_xlfn.CONCAT(Tabla3[[#This Row],[CODIGO CDP]],"-",Tabla3[[#This Row],[Rubro cdp]])</f>
        <v>325-38-N-C-3603-1300-20-20305C-3603025-02</v>
      </c>
    </row>
    <row r="748" spans="1:6" x14ac:dyDescent="0.2">
      <c r="A748" t="s">
        <v>1145</v>
      </c>
      <c r="B748" t="s">
        <v>75</v>
      </c>
      <c r="C748" t="s">
        <v>257</v>
      </c>
      <c r="D748" t="str">
        <f>_xlfn.XLOOKUP(Tabla3[[#This Row],[CODIGO CDP]],Tabla2[CODIGO CDP],Tabla2[Rubro],"N",0)</f>
        <v>C-3603-1300-20-20305C-3603025-02</v>
      </c>
      <c r="E748" t="s">
        <v>2094</v>
      </c>
      <c r="F748" t="str">
        <f>_xlfn.CONCAT(Tabla3[[#This Row],[CODIGO CDP]],"-",Tabla3[[#This Row],[Rubro cdp]])</f>
        <v>325-38-N-C-3603-1300-20-20305C-3603025-02</v>
      </c>
    </row>
    <row r="749" spans="1:6" x14ac:dyDescent="0.2">
      <c r="A749" t="s">
        <v>1146</v>
      </c>
      <c r="B749" t="s">
        <v>75</v>
      </c>
      <c r="C749" t="s">
        <v>257</v>
      </c>
      <c r="D749" t="str">
        <f>_xlfn.XLOOKUP(Tabla3[[#This Row],[CODIGO CDP]],Tabla2[CODIGO CDP],Tabla2[Rubro],"N",0)</f>
        <v>C-3603-1300-20-20305C-3603025-02</v>
      </c>
      <c r="E749" t="s">
        <v>2095</v>
      </c>
      <c r="F749" t="str">
        <f>_xlfn.CONCAT(Tabla3[[#This Row],[CODIGO CDP]],"-",Tabla3[[#This Row],[Rubro cdp]])</f>
        <v>325-38-N-C-3603-1300-20-20305C-3603025-02</v>
      </c>
    </row>
    <row r="750" spans="1:6" x14ac:dyDescent="0.2">
      <c r="A750" t="s">
        <v>1147</v>
      </c>
      <c r="B750" t="s">
        <v>31</v>
      </c>
      <c r="C750" t="s">
        <v>257</v>
      </c>
      <c r="D750" t="str">
        <f>_xlfn.XLOOKUP(Tabla3[[#This Row],[CODIGO CDP]],Tabla2[CODIGO CDP],Tabla2[Rubro],"N",0)</f>
        <v>C-3603-1300-20-20305C-3603025-02</v>
      </c>
      <c r="E750" t="s">
        <v>2096</v>
      </c>
      <c r="F750" t="str">
        <f>_xlfn.CONCAT(Tabla3[[#This Row],[CODIGO CDP]],"-",Tabla3[[#This Row],[Rubro cdp]])</f>
        <v>1625-10-N-C-3603-1300-20-20305C-3603025-02</v>
      </c>
    </row>
    <row r="751" spans="1:6" x14ac:dyDescent="0.2">
      <c r="A751" t="s">
        <v>1148</v>
      </c>
      <c r="B751" t="s">
        <v>31</v>
      </c>
      <c r="C751" t="s">
        <v>257</v>
      </c>
      <c r="D751" t="str">
        <f>_xlfn.XLOOKUP(Tabla3[[#This Row],[CODIGO CDP]],Tabla2[CODIGO CDP],Tabla2[Rubro],"N",0)</f>
        <v>C-3603-1300-20-20305C-3603025-02</v>
      </c>
      <c r="E751" t="s">
        <v>2097</v>
      </c>
      <c r="F751" t="str">
        <f>_xlfn.CONCAT(Tabla3[[#This Row],[CODIGO CDP]],"-",Tabla3[[#This Row],[Rubro cdp]])</f>
        <v>1625-10-N-C-3603-1300-20-20305C-3603025-02</v>
      </c>
    </row>
    <row r="752" spans="1:6" x14ac:dyDescent="0.2">
      <c r="A752" t="s">
        <v>1149</v>
      </c>
      <c r="B752" t="s">
        <v>84</v>
      </c>
      <c r="C752" t="s">
        <v>262</v>
      </c>
      <c r="D752" t="str">
        <f>_xlfn.XLOOKUP(Tabla3[[#This Row],[CODIGO CDP]],Tabla2[CODIGO CDP],Tabla2[Rubro],"N",0)</f>
        <v>C-3603-1300-20-20305C-3603033-02</v>
      </c>
      <c r="E752" t="s">
        <v>2098</v>
      </c>
      <c r="F752" t="str">
        <f>_xlfn.CONCAT(Tabla3[[#This Row],[CODIGO CDP]],"-",Tabla3[[#This Row],[Rubro cdp]])</f>
        <v>3425-84-N-C-3603-1300-20-20305C-3603033-02</v>
      </c>
    </row>
    <row r="753" spans="1:6" x14ac:dyDescent="0.2">
      <c r="A753" t="s">
        <v>1150</v>
      </c>
      <c r="B753" t="s">
        <v>75</v>
      </c>
      <c r="C753" t="s">
        <v>257</v>
      </c>
      <c r="D753" t="str">
        <f>_xlfn.XLOOKUP(Tabla3[[#This Row],[CODIGO CDP]],Tabla2[CODIGO CDP],Tabla2[Rubro],"N",0)</f>
        <v>C-3603-1300-20-20305C-3603025-02</v>
      </c>
      <c r="E753" t="s">
        <v>2099</v>
      </c>
      <c r="F753" t="str">
        <f>_xlfn.CONCAT(Tabla3[[#This Row],[CODIGO CDP]],"-",Tabla3[[#This Row],[Rubro cdp]])</f>
        <v>325-38-N-C-3603-1300-20-20305C-3603025-02</v>
      </c>
    </row>
    <row r="754" spans="1:6" x14ac:dyDescent="0.2">
      <c r="A754" t="s">
        <v>1151</v>
      </c>
      <c r="B754" t="s">
        <v>75</v>
      </c>
      <c r="C754" t="s">
        <v>257</v>
      </c>
      <c r="D754" t="str">
        <f>_xlfn.XLOOKUP(Tabla3[[#This Row],[CODIGO CDP]],Tabla2[CODIGO CDP],Tabla2[Rubro],"N",0)</f>
        <v>C-3603-1300-20-20305C-3603025-02</v>
      </c>
      <c r="E754" t="s">
        <v>2100</v>
      </c>
      <c r="F754" t="str">
        <f>_xlfn.CONCAT(Tabla3[[#This Row],[CODIGO CDP]],"-",Tabla3[[#This Row],[Rubro cdp]])</f>
        <v>325-38-N-C-3603-1300-20-20305C-3603025-02</v>
      </c>
    </row>
    <row r="755" spans="1:6" x14ac:dyDescent="0.2">
      <c r="A755" t="s">
        <v>1152</v>
      </c>
      <c r="B755" t="s">
        <v>75</v>
      </c>
      <c r="C755" t="s">
        <v>257</v>
      </c>
      <c r="D755" t="str">
        <f>_xlfn.XLOOKUP(Tabla3[[#This Row],[CODIGO CDP]],Tabla2[CODIGO CDP],Tabla2[Rubro],"N",0)</f>
        <v>C-3603-1300-20-20305C-3603025-02</v>
      </c>
      <c r="E755" t="s">
        <v>2101</v>
      </c>
      <c r="F755" t="str">
        <f>_xlfn.CONCAT(Tabla3[[#This Row],[CODIGO CDP]],"-",Tabla3[[#This Row],[Rubro cdp]])</f>
        <v>325-38-N-C-3603-1300-20-20305C-3603025-02</v>
      </c>
    </row>
    <row r="756" spans="1:6" x14ac:dyDescent="0.2">
      <c r="A756" t="s">
        <v>1153</v>
      </c>
      <c r="B756" t="s">
        <v>82</v>
      </c>
      <c r="C756" t="s">
        <v>262</v>
      </c>
      <c r="D756" t="str">
        <f>_xlfn.XLOOKUP(Tabla3[[#This Row],[CODIGO CDP]],Tabla2[CODIGO CDP],Tabla2[Rubro],"N",0)</f>
        <v>C-3603-1300-20-20305C-3603033-02</v>
      </c>
      <c r="E756" t="s">
        <v>2102</v>
      </c>
      <c r="F756" t="str">
        <f>_xlfn.CONCAT(Tabla3[[#This Row],[CODIGO CDP]],"-",Tabla3[[#This Row],[Rubro cdp]])</f>
        <v>3425-28-N-C-3603-1300-20-20305C-3603033-02</v>
      </c>
    </row>
    <row r="757" spans="1:6" x14ac:dyDescent="0.2">
      <c r="A757" t="s">
        <v>1154</v>
      </c>
      <c r="B757" t="s">
        <v>239</v>
      </c>
      <c r="C757" t="s">
        <v>257</v>
      </c>
      <c r="D757" t="str">
        <f>_xlfn.XLOOKUP(Tabla3[[#This Row],[CODIGO CDP]],Tabla2[CODIGO CDP],Tabla2[Rubro],"N",0)</f>
        <v>C-3603-1300-20-20305C-3603025-02</v>
      </c>
      <c r="E757" t="s">
        <v>2103</v>
      </c>
      <c r="F757" t="str">
        <f>_xlfn.CONCAT(Tabla3[[#This Row],[CODIGO CDP]],"-",Tabla3[[#This Row],[Rubro cdp]])</f>
        <v>925-11-N-C-3603-1300-20-20305C-3603025-02</v>
      </c>
    </row>
    <row r="758" spans="1:6" x14ac:dyDescent="0.2">
      <c r="A758" t="s">
        <v>1155</v>
      </c>
      <c r="B758" t="s">
        <v>84</v>
      </c>
      <c r="C758" t="s">
        <v>262</v>
      </c>
      <c r="D758" t="str">
        <f>_xlfn.XLOOKUP(Tabla3[[#This Row],[CODIGO CDP]],Tabla2[CODIGO CDP],Tabla2[Rubro],"N",0)</f>
        <v>C-3603-1300-20-20305C-3603033-02</v>
      </c>
      <c r="E758" t="s">
        <v>2104</v>
      </c>
      <c r="F758" t="str">
        <f>_xlfn.CONCAT(Tabla3[[#This Row],[CODIGO CDP]],"-",Tabla3[[#This Row],[Rubro cdp]])</f>
        <v>3425-84-N-C-3603-1300-20-20305C-3603033-02</v>
      </c>
    </row>
    <row r="759" spans="1:6" x14ac:dyDescent="0.2">
      <c r="A759" t="s">
        <v>1156</v>
      </c>
      <c r="B759" t="s">
        <v>75</v>
      </c>
      <c r="C759" t="s">
        <v>257</v>
      </c>
      <c r="D759" t="str">
        <f>_xlfn.XLOOKUP(Tabla3[[#This Row],[CODIGO CDP]],Tabla2[CODIGO CDP],Tabla2[Rubro],"N",0)</f>
        <v>C-3603-1300-20-20305C-3603025-02</v>
      </c>
      <c r="E759" t="s">
        <v>2105</v>
      </c>
      <c r="F759" t="str">
        <f>_xlfn.CONCAT(Tabla3[[#This Row],[CODIGO CDP]],"-",Tabla3[[#This Row],[Rubro cdp]])</f>
        <v>325-38-N-C-3603-1300-20-20305C-3603025-02</v>
      </c>
    </row>
    <row r="760" spans="1:6" x14ac:dyDescent="0.2">
      <c r="A760" t="s">
        <v>1157</v>
      </c>
      <c r="B760" t="s">
        <v>82</v>
      </c>
      <c r="C760" t="s">
        <v>262</v>
      </c>
      <c r="D760" t="str">
        <f>_xlfn.XLOOKUP(Tabla3[[#This Row],[CODIGO CDP]],Tabla2[CODIGO CDP],Tabla2[Rubro],"N",0)</f>
        <v>C-3603-1300-20-20305C-3603033-02</v>
      </c>
      <c r="E760" t="s">
        <v>2106</v>
      </c>
      <c r="F760" t="str">
        <f>_xlfn.CONCAT(Tabla3[[#This Row],[CODIGO CDP]],"-",Tabla3[[#This Row],[Rubro cdp]])</f>
        <v>3425-28-N-C-3603-1300-20-20305C-3603033-02</v>
      </c>
    </row>
    <row r="761" spans="1:6" x14ac:dyDescent="0.2">
      <c r="A761" t="s">
        <v>1158</v>
      </c>
      <c r="B761" t="s">
        <v>84</v>
      </c>
      <c r="C761" t="s">
        <v>262</v>
      </c>
      <c r="D761" t="str">
        <f>_xlfn.XLOOKUP(Tabla3[[#This Row],[CODIGO CDP]],Tabla2[CODIGO CDP],Tabla2[Rubro],"N",0)</f>
        <v>C-3603-1300-20-20305C-3603033-02</v>
      </c>
      <c r="E761" t="s">
        <v>2107</v>
      </c>
      <c r="F761" t="str">
        <f>_xlfn.CONCAT(Tabla3[[#This Row],[CODIGO CDP]],"-",Tabla3[[#This Row],[Rubro cdp]])</f>
        <v>3425-84-N-C-3603-1300-20-20305C-3603033-02</v>
      </c>
    </row>
    <row r="762" spans="1:6" x14ac:dyDescent="0.2">
      <c r="A762" t="s">
        <v>1159</v>
      </c>
      <c r="B762" t="s">
        <v>82</v>
      </c>
      <c r="C762" t="s">
        <v>262</v>
      </c>
      <c r="D762" t="str">
        <f>_xlfn.XLOOKUP(Tabla3[[#This Row],[CODIGO CDP]],Tabla2[CODIGO CDP],Tabla2[Rubro],"N",0)</f>
        <v>C-3603-1300-20-20305C-3603033-02</v>
      </c>
      <c r="E762" t="s">
        <v>2108</v>
      </c>
      <c r="F762" t="str">
        <f>_xlfn.CONCAT(Tabla3[[#This Row],[CODIGO CDP]],"-",Tabla3[[#This Row],[Rubro cdp]])</f>
        <v>3425-28-N-C-3603-1300-20-20305C-3603033-02</v>
      </c>
    </row>
    <row r="763" spans="1:6" x14ac:dyDescent="0.2">
      <c r="A763" t="s">
        <v>1160</v>
      </c>
      <c r="B763" t="s">
        <v>239</v>
      </c>
      <c r="C763" t="s">
        <v>257</v>
      </c>
      <c r="D763" t="str">
        <f>_xlfn.XLOOKUP(Tabla3[[#This Row],[CODIGO CDP]],Tabla2[CODIGO CDP],Tabla2[Rubro],"N",0)</f>
        <v>C-3603-1300-20-20305C-3603025-02</v>
      </c>
      <c r="E763" t="s">
        <v>2109</v>
      </c>
      <c r="F763" t="str">
        <f>_xlfn.CONCAT(Tabla3[[#This Row],[CODIGO CDP]],"-",Tabla3[[#This Row],[Rubro cdp]])</f>
        <v>925-11-N-C-3603-1300-20-20305C-3603025-02</v>
      </c>
    </row>
    <row r="764" spans="1:6" x14ac:dyDescent="0.2">
      <c r="A764" t="s">
        <v>1161</v>
      </c>
      <c r="B764" t="s">
        <v>75</v>
      </c>
      <c r="C764" t="s">
        <v>257</v>
      </c>
      <c r="D764" t="str">
        <f>_xlfn.XLOOKUP(Tabla3[[#This Row],[CODIGO CDP]],Tabla2[CODIGO CDP],Tabla2[Rubro],"N",0)</f>
        <v>C-3603-1300-20-20305C-3603025-02</v>
      </c>
      <c r="E764" t="s">
        <v>2110</v>
      </c>
      <c r="F764" t="str">
        <f>_xlfn.CONCAT(Tabla3[[#This Row],[CODIGO CDP]],"-",Tabla3[[#This Row],[Rubro cdp]])</f>
        <v>325-38-N-C-3603-1300-20-20305C-3603025-02</v>
      </c>
    </row>
    <row r="765" spans="1:6" x14ac:dyDescent="0.2">
      <c r="A765" t="s">
        <v>1162</v>
      </c>
      <c r="B765" t="s">
        <v>239</v>
      </c>
      <c r="C765" t="s">
        <v>257</v>
      </c>
      <c r="D765" t="str">
        <f>_xlfn.XLOOKUP(Tabla3[[#This Row],[CODIGO CDP]],Tabla2[CODIGO CDP],Tabla2[Rubro],"N",0)</f>
        <v>C-3603-1300-20-20305C-3603025-02</v>
      </c>
      <c r="E765" t="s">
        <v>2111</v>
      </c>
      <c r="F765" t="str">
        <f>_xlfn.CONCAT(Tabla3[[#This Row],[CODIGO CDP]],"-",Tabla3[[#This Row],[Rubro cdp]])</f>
        <v>925-11-N-C-3603-1300-20-20305C-3603025-02</v>
      </c>
    </row>
    <row r="766" spans="1:6" x14ac:dyDescent="0.2">
      <c r="A766" t="s">
        <v>1163</v>
      </c>
      <c r="B766" t="s">
        <v>75</v>
      </c>
      <c r="C766" t="s">
        <v>257</v>
      </c>
      <c r="D766" t="str">
        <f>_xlfn.XLOOKUP(Tabla3[[#This Row],[CODIGO CDP]],Tabla2[CODIGO CDP],Tabla2[Rubro],"N",0)</f>
        <v>C-3603-1300-20-20305C-3603025-02</v>
      </c>
      <c r="E766" t="s">
        <v>2112</v>
      </c>
      <c r="F766" t="str">
        <f>_xlfn.CONCAT(Tabla3[[#This Row],[CODIGO CDP]],"-",Tabla3[[#This Row],[Rubro cdp]])</f>
        <v>325-38-N-C-3603-1300-20-20305C-3603025-02</v>
      </c>
    </row>
    <row r="767" spans="1:6" x14ac:dyDescent="0.2">
      <c r="A767" t="s">
        <v>1164</v>
      </c>
      <c r="B767" t="s">
        <v>75</v>
      </c>
      <c r="C767" t="s">
        <v>257</v>
      </c>
      <c r="D767" t="str">
        <f>_xlfn.XLOOKUP(Tabla3[[#This Row],[CODIGO CDP]],Tabla2[CODIGO CDP],Tabla2[Rubro],"N",0)</f>
        <v>C-3603-1300-20-20305C-3603025-02</v>
      </c>
      <c r="E767" t="s">
        <v>2113</v>
      </c>
      <c r="F767" t="str">
        <f>_xlfn.CONCAT(Tabla3[[#This Row],[CODIGO CDP]],"-",Tabla3[[#This Row],[Rubro cdp]])</f>
        <v>325-38-N-C-3603-1300-20-20305C-3603025-02</v>
      </c>
    </row>
    <row r="768" spans="1:6" x14ac:dyDescent="0.2">
      <c r="A768" t="s">
        <v>1165</v>
      </c>
      <c r="B768" t="s">
        <v>75</v>
      </c>
      <c r="C768" t="s">
        <v>257</v>
      </c>
      <c r="D768" t="str">
        <f>_xlfn.XLOOKUP(Tabla3[[#This Row],[CODIGO CDP]],Tabla2[CODIGO CDP],Tabla2[Rubro],"N",0)</f>
        <v>C-3603-1300-20-20305C-3603025-02</v>
      </c>
      <c r="E768" t="s">
        <v>2114</v>
      </c>
      <c r="F768" t="str">
        <f>_xlfn.CONCAT(Tabla3[[#This Row],[CODIGO CDP]],"-",Tabla3[[#This Row],[Rubro cdp]])</f>
        <v>325-38-N-C-3603-1300-20-20305C-3603025-02</v>
      </c>
    </row>
    <row r="769" spans="1:6" x14ac:dyDescent="0.2">
      <c r="A769" t="s">
        <v>1166</v>
      </c>
      <c r="B769" t="s">
        <v>75</v>
      </c>
      <c r="C769" t="s">
        <v>257</v>
      </c>
      <c r="D769" t="str">
        <f>_xlfn.XLOOKUP(Tabla3[[#This Row],[CODIGO CDP]],Tabla2[CODIGO CDP],Tabla2[Rubro],"N",0)</f>
        <v>C-3603-1300-20-20305C-3603025-02</v>
      </c>
      <c r="E769" t="s">
        <v>2115</v>
      </c>
      <c r="F769" t="str">
        <f>_xlfn.CONCAT(Tabla3[[#This Row],[CODIGO CDP]],"-",Tabla3[[#This Row],[Rubro cdp]])</f>
        <v>325-38-N-C-3603-1300-20-20305C-3603025-02</v>
      </c>
    </row>
    <row r="770" spans="1:6" x14ac:dyDescent="0.2">
      <c r="A770" t="s">
        <v>1167</v>
      </c>
      <c r="B770" t="s">
        <v>75</v>
      </c>
      <c r="C770" t="s">
        <v>257</v>
      </c>
      <c r="D770" t="str">
        <f>_xlfn.XLOOKUP(Tabla3[[#This Row],[CODIGO CDP]],Tabla2[CODIGO CDP],Tabla2[Rubro],"N",0)</f>
        <v>C-3603-1300-20-20305C-3603025-02</v>
      </c>
      <c r="E770" t="s">
        <v>2116</v>
      </c>
      <c r="F770" t="str">
        <f>_xlfn.CONCAT(Tabla3[[#This Row],[CODIGO CDP]],"-",Tabla3[[#This Row],[Rubro cdp]])</f>
        <v>325-38-N-C-3603-1300-20-20305C-3603025-02</v>
      </c>
    </row>
    <row r="771" spans="1:6" x14ac:dyDescent="0.2">
      <c r="A771" t="s">
        <v>1168</v>
      </c>
      <c r="B771" t="s">
        <v>239</v>
      </c>
      <c r="C771" t="s">
        <v>257</v>
      </c>
      <c r="D771" t="str">
        <f>_xlfn.XLOOKUP(Tabla3[[#This Row],[CODIGO CDP]],Tabla2[CODIGO CDP],Tabla2[Rubro],"N",0)</f>
        <v>C-3603-1300-20-20305C-3603025-02</v>
      </c>
      <c r="E771" t="s">
        <v>2117</v>
      </c>
      <c r="F771" t="str">
        <f>_xlfn.CONCAT(Tabla3[[#This Row],[CODIGO CDP]],"-",Tabla3[[#This Row],[Rubro cdp]])</f>
        <v>925-11-N-C-3603-1300-20-20305C-3603025-02</v>
      </c>
    </row>
    <row r="772" spans="1:6" x14ac:dyDescent="0.2">
      <c r="A772" t="s">
        <v>1169</v>
      </c>
      <c r="B772" t="s">
        <v>239</v>
      </c>
      <c r="C772" t="s">
        <v>257</v>
      </c>
      <c r="D772" t="str">
        <f>_xlfn.XLOOKUP(Tabla3[[#This Row],[CODIGO CDP]],Tabla2[CODIGO CDP],Tabla2[Rubro],"N",0)</f>
        <v>C-3603-1300-20-20305C-3603025-02</v>
      </c>
      <c r="E772" t="s">
        <v>2118</v>
      </c>
      <c r="F772" t="str">
        <f>_xlfn.CONCAT(Tabla3[[#This Row],[CODIGO CDP]],"-",Tabla3[[#This Row],[Rubro cdp]])</f>
        <v>925-11-N-C-3603-1300-20-20305C-3603025-02</v>
      </c>
    </row>
    <row r="773" spans="1:6" x14ac:dyDescent="0.2">
      <c r="A773" t="s">
        <v>1170</v>
      </c>
      <c r="B773" t="s">
        <v>75</v>
      </c>
      <c r="C773" t="s">
        <v>257</v>
      </c>
      <c r="D773" t="str">
        <f>_xlfn.XLOOKUP(Tabla3[[#This Row],[CODIGO CDP]],Tabla2[CODIGO CDP],Tabla2[Rubro],"N",0)</f>
        <v>C-3603-1300-20-20305C-3603025-02</v>
      </c>
      <c r="E773" t="s">
        <v>2119</v>
      </c>
      <c r="F773" t="str">
        <f>_xlfn.CONCAT(Tabla3[[#This Row],[CODIGO CDP]],"-",Tabla3[[#This Row],[Rubro cdp]])</f>
        <v>325-38-N-C-3603-1300-20-20305C-3603025-02</v>
      </c>
    </row>
    <row r="774" spans="1:6" x14ac:dyDescent="0.2">
      <c r="A774" t="s">
        <v>1171</v>
      </c>
      <c r="B774" t="s">
        <v>75</v>
      </c>
      <c r="C774" t="s">
        <v>257</v>
      </c>
      <c r="D774" t="str">
        <f>_xlfn.XLOOKUP(Tabla3[[#This Row],[CODIGO CDP]],Tabla2[CODIGO CDP],Tabla2[Rubro],"N",0)</f>
        <v>C-3603-1300-20-20305C-3603025-02</v>
      </c>
      <c r="E774" t="s">
        <v>2120</v>
      </c>
      <c r="F774" t="str">
        <f>_xlfn.CONCAT(Tabla3[[#This Row],[CODIGO CDP]],"-",Tabla3[[#This Row],[Rubro cdp]])</f>
        <v>325-38-N-C-3603-1300-20-20305C-3603025-02</v>
      </c>
    </row>
    <row r="775" spans="1:6" x14ac:dyDescent="0.2">
      <c r="A775" t="s">
        <v>1172</v>
      </c>
      <c r="B775" t="s">
        <v>75</v>
      </c>
      <c r="C775" t="s">
        <v>257</v>
      </c>
      <c r="D775" t="str">
        <f>_xlfn.XLOOKUP(Tabla3[[#This Row],[CODIGO CDP]],Tabla2[CODIGO CDP],Tabla2[Rubro],"N",0)</f>
        <v>C-3603-1300-20-20305C-3603025-02</v>
      </c>
      <c r="E775" t="s">
        <v>2121</v>
      </c>
      <c r="F775" t="str">
        <f>_xlfn.CONCAT(Tabla3[[#This Row],[CODIGO CDP]],"-",Tabla3[[#This Row],[Rubro cdp]])</f>
        <v>325-38-N-C-3603-1300-20-20305C-3603025-02</v>
      </c>
    </row>
    <row r="776" spans="1:6" x14ac:dyDescent="0.2">
      <c r="A776" t="s">
        <v>1173</v>
      </c>
      <c r="B776" t="s">
        <v>75</v>
      </c>
      <c r="C776" t="s">
        <v>257</v>
      </c>
      <c r="D776" t="str">
        <f>_xlfn.XLOOKUP(Tabla3[[#This Row],[CODIGO CDP]],Tabla2[CODIGO CDP],Tabla2[Rubro],"N",0)</f>
        <v>C-3603-1300-20-20305C-3603025-02</v>
      </c>
      <c r="E776" t="s">
        <v>2122</v>
      </c>
      <c r="F776" t="str">
        <f>_xlfn.CONCAT(Tabla3[[#This Row],[CODIGO CDP]],"-",Tabla3[[#This Row],[Rubro cdp]])</f>
        <v>325-38-N-C-3603-1300-20-20305C-3603025-02</v>
      </c>
    </row>
    <row r="777" spans="1:6" x14ac:dyDescent="0.2">
      <c r="A777" t="s">
        <v>1174</v>
      </c>
      <c r="B777" t="s">
        <v>107</v>
      </c>
      <c r="C777" t="s">
        <v>257</v>
      </c>
      <c r="D777" t="str">
        <f>_xlfn.XLOOKUP(Tabla3[[#This Row],[CODIGO CDP]],Tabla2[CODIGO CDP],Tabla2[Rubro],"N",0)</f>
        <v>C-3603-1300-20-20305C-3603025-02</v>
      </c>
      <c r="E777" t="s">
        <v>2123</v>
      </c>
      <c r="F777" t="str">
        <f>_xlfn.CONCAT(Tabla3[[#This Row],[CODIGO CDP]],"-",Tabla3[[#This Row],[Rubro cdp]])</f>
        <v>4425-85-N-C-3603-1300-20-20305C-3603025-02</v>
      </c>
    </row>
    <row r="778" spans="1:6" x14ac:dyDescent="0.2">
      <c r="A778" t="s">
        <v>1175</v>
      </c>
      <c r="B778" t="s">
        <v>75</v>
      </c>
      <c r="C778" t="s">
        <v>257</v>
      </c>
      <c r="D778" t="str">
        <f>_xlfn.XLOOKUP(Tabla3[[#This Row],[CODIGO CDP]],Tabla2[CODIGO CDP],Tabla2[Rubro],"N",0)</f>
        <v>C-3603-1300-20-20305C-3603025-02</v>
      </c>
      <c r="E778" t="s">
        <v>2124</v>
      </c>
      <c r="F778" t="str">
        <f>_xlfn.CONCAT(Tabla3[[#This Row],[CODIGO CDP]],"-",Tabla3[[#This Row],[Rubro cdp]])</f>
        <v>325-38-N-C-3603-1300-20-20305C-3603025-02</v>
      </c>
    </row>
    <row r="779" spans="1:6" x14ac:dyDescent="0.2">
      <c r="A779" t="s">
        <v>1176</v>
      </c>
      <c r="B779" t="s">
        <v>75</v>
      </c>
      <c r="C779" t="s">
        <v>257</v>
      </c>
      <c r="D779" t="str">
        <f>_xlfn.XLOOKUP(Tabla3[[#This Row],[CODIGO CDP]],Tabla2[CODIGO CDP],Tabla2[Rubro],"N",0)</f>
        <v>C-3603-1300-20-20305C-3603025-02</v>
      </c>
      <c r="E779" t="s">
        <v>2125</v>
      </c>
      <c r="F779" t="str">
        <f>_xlfn.CONCAT(Tabla3[[#This Row],[CODIGO CDP]],"-",Tabla3[[#This Row],[Rubro cdp]])</f>
        <v>325-38-N-C-3603-1300-20-20305C-3603025-02</v>
      </c>
    </row>
    <row r="780" spans="1:6" x14ac:dyDescent="0.2">
      <c r="A780" t="s">
        <v>1177</v>
      </c>
      <c r="B780" t="s">
        <v>93</v>
      </c>
      <c r="C780" t="s">
        <v>257</v>
      </c>
      <c r="D780" t="str">
        <f>_xlfn.XLOOKUP(Tabla3[[#This Row],[CODIGO CDP]],Tabla2[CODIGO CDP],Tabla2[Rubro],"N",0)</f>
        <v>C-3603-1300-20-20305C-3603025-02</v>
      </c>
      <c r="E780" t="s">
        <v>2126</v>
      </c>
      <c r="F780" t="str">
        <f>_xlfn.CONCAT(Tabla3[[#This Row],[CODIGO CDP]],"-",Tabla3[[#This Row],[Rubro cdp]])</f>
        <v>3825-45-N-C-3603-1300-20-20305C-3603025-02</v>
      </c>
    </row>
    <row r="781" spans="1:6" x14ac:dyDescent="0.2">
      <c r="A781" t="s">
        <v>1178</v>
      </c>
      <c r="B781" t="s">
        <v>81</v>
      </c>
      <c r="C781" t="s">
        <v>262</v>
      </c>
      <c r="D781" t="str">
        <f>_xlfn.XLOOKUP(Tabla3[[#This Row],[CODIGO CDP]],Tabla2[CODIGO CDP],Tabla2[Rubro],"N",0)</f>
        <v>C-3603-1300-20-20305C-3603033-02</v>
      </c>
      <c r="E781" t="s">
        <v>2127</v>
      </c>
      <c r="F781" t="str">
        <f>_xlfn.CONCAT(Tabla3[[#This Row],[CODIGO CDP]],"-",Tabla3[[#This Row],[Rubro cdp]])</f>
        <v>3325-86-N-C-3603-1300-20-20305C-3603033-02</v>
      </c>
    </row>
    <row r="782" spans="1:6" x14ac:dyDescent="0.2">
      <c r="A782" t="s">
        <v>1179</v>
      </c>
      <c r="B782" t="s">
        <v>93</v>
      </c>
      <c r="C782" t="s">
        <v>257</v>
      </c>
      <c r="D782" t="str">
        <f>_xlfn.XLOOKUP(Tabla3[[#This Row],[CODIGO CDP]],Tabla2[CODIGO CDP],Tabla2[Rubro],"N",0)</f>
        <v>C-3603-1300-20-20305C-3603025-02</v>
      </c>
      <c r="E782" t="s">
        <v>2128</v>
      </c>
      <c r="F782" t="str">
        <f>_xlfn.CONCAT(Tabla3[[#This Row],[CODIGO CDP]],"-",Tabla3[[#This Row],[Rubro cdp]])</f>
        <v>3825-45-N-C-3603-1300-20-20305C-3603025-02</v>
      </c>
    </row>
    <row r="783" spans="1:6" x14ac:dyDescent="0.2">
      <c r="A783" t="s">
        <v>1180</v>
      </c>
      <c r="B783" t="s">
        <v>239</v>
      </c>
      <c r="C783" t="s">
        <v>257</v>
      </c>
      <c r="D783" t="str">
        <f>_xlfn.XLOOKUP(Tabla3[[#This Row],[CODIGO CDP]],Tabla2[CODIGO CDP],Tabla2[Rubro],"N",0)</f>
        <v>C-3603-1300-20-20305C-3603025-02</v>
      </c>
      <c r="E783" t="s">
        <v>2129</v>
      </c>
      <c r="F783" t="str">
        <f>_xlfn.CONCAT(Tabla3[[#This Row],[CODIGO CDP]],"-",Tabla3[[#This Row],[Rubro cdp]])</f>
        <v>925-11-N-C-3603-1300-20-20305C-3603025-02</v>
      </c>
    </row>
    <row r="784" spans="1:6" x14ac:dyDescent="0.2">
      <c r="A784" t="s">
        <v>1181</v>
      </c>
      <c r="B784" t="s">
        <v>31</v>
      </c>
      <c r="C784" t="s">
        <v>257</v>
      </c>
      <c r="D784" t="str">
        <f>_xlfn.XLOOKUP(Tabla3[[#This Row],[CODIGO CDP]],Tabla2[CODIGO CDP],Tabla2[Rubro],"N",0)</f>
        <v>C-3603-1300-20-20305C-3603025-02</v>
      </c>
      <c r="E784" t="s">
        <v>2130</v>
      </c>
      <c r="F784" t="str">
        <f>_xlfn.CONCAT(Tabla3[[#This Row],[CODIGO CDP]],"-",Tabla3[[#This Row],[Rubro cdp]])</f>
        <v>1625-10-N-C-3603-1300-20-20305C-3603025-02</v>
      </c>
    </row>
    <row r="785" spans="1:6" x14ac:dyDescent="0.2">
      <c r="A785" t="s">
        <v>1182</v>
      </c>
      <c r="B785" t="s">
        <v>31</v>
      </c>
      <c r="C785" t="s">
        <v>257</v>
      </c>
      <c r="D785" t="str">
        <f>_xlfn.XLOOKUP(Tabla3[[#This Row],[CODIGO CDP]],Tabla2[CODIGO CDP],Tabla2[Rubro],"N",0)</f>
        <v>C-3603-1300-20-20305C-3603025-02</v>
      </c>
      <c r="E785" t="s">
        <v>2131</v>
      </c>
      <c r="F785" t="str">
        <f>_xlfn.CONCAT(Tabla3[[#This Row],[CODIGO CDP]],"-",Tabla3[[#This Row],[Rubro cdp]])</f>
        <v>1625-10-N-C-3603-1300-20-20305C-3603025-02</v>
      </c>
    </row>
    <row r="786" spans="1:6" x14ac:dyDescent="0.2">
      <c r="A786" t="s">
        <v>1183</v>
      </c>
      <c r="B786" t="s">
        <v>118</v>
      </c>
      <c r="C786" t="s">
        <v>257</v>
      </c>
      <c r="D786" t="str">
        <f>_xlfn.XLOOKUP(Tabla3[[#This Row],[CODIGO CDP]],Tabla2[CODIGO CDP],Tabla2[Rubro],"N",0)</f>
        <v>C-3603-1300-20-20305C-3603025-02</v>
      </c>
      <c r="E786" t="s">
        <v>2132</v>
      </c>
      <c r="F786" t="str">
        <f>_xlfn.CONCAT(Tabla3[[#This Row],[CODIGO CDP]],"-",Tabla3[[#This Row],[Rubro cdp]])</f>
        <v>4925-90-N-C-3603-1300-20-20305C-3603025-02</v>
      </c>
    </row>
    <row r="787" spans="1:6" x14ac:dyDescent="0.2">
      <c r="A787" t="s">
        <v>1184</v>
      </c>
      <c r="B787" t="s">
        <v>107</v>
      </c>
      <c r="C787" t="s">
        <v>257</v>
      </c>
      <c r="D787" t="str">
        <f>_xlfn.XLOOKUP(Tabla3[[#This Row],[CODIGO CDP]],Tabla2[CODIGO CDP],Tabla2[Rubro],"N",0)</f>
        <v>C-3603-1300-20-20305C-3603025-02</v>
      </c>
      <c r="E787" t="s">
        <v>2133</v>
      </c>
      <c r="F787" t="str">
        <f>_xlfn.CONCAT(Tabla3[[#This Row],[CODIGO CDP]],"-",Tabla3[[#This Row],[Rubro cdp]])</f>
        <v>4425-85-N-C-3603-1300-20-20305C-3603025-02</v>
      </c>
    </row>
    <row r="788" spans="1:6" x14ac:dyDescent="0.2">
      <c r="A788" t="s">
        <v>1185</v>
      </c>
      <c r="B788" t="s">
        <v>239</v>
      </c>
      <c r="C788" t="s">
        <v>257</v>
      </c>
      <c r="D788" t="str">
        <f>_xlfn.XLOOKUP(Tabla3[[#This Row],[CODIGO CDP]],Tabla2[CODIGO CDP],Tabla2[Rubro],"N",0)</f>
        <v>C-3603-1300-20-20305C-3603025-02</v>
      </c>
      <c r="E788" t="s">
        <v>2134</v>
      </c>
      <c r="F788" t="str">
        <f>_xlfn.CONCAT(Tabla3[[#This Row],[CODIGO CDP]],"-",Tabla3[[#This Row],[Rubro cdp]])</f>
        <v>925-11-N-C-3603-1300-20-20305C-3603025-02</v>
      </c>
    </row>
    <row r="789" spans="1:6" x14ac:dyDescent="0.2">
      <c r="A789" t="s">
        <v>1186</v>
      </c>
      <c r="B789" t="s">
        <v>250</v>
      </c>
      <c r="C789" t="s">
        <v>266</v>
      </c>
      <c r="D789" t="str">
        <f>_xlfn.XLOOKUP(Tabla3[[#This Row],[CODIGO CDP]],Tabla2[CODIGO CDP],Tabla2[Rubro],"N",0)</f>
        <v>C-3605-1300-3-40402A-3605007-02</v>
      </c>
      <c r="E789" t="s">
        <v>2135</v>
      </c>
      <c r="F789" t="str">
        <f>_xlfn.CONCAT(Tabla3[[#This Row],[CODIGO CDP]],"-",Tabla3[[#This Row],[Rubro cdp]])</f>
        <v>9725-69-P-C-3605-1300-3-40402A-3605007-02</v>
      </c>
    </row>
    <row r="790" spans="1:6" x14ac:dyDescent="0.2">
      <c r="A790" t="s">
        <v>1187</v>
      </c>
      <c r="B790" t="s">
        <v>75</v>
      </c>
      <c r="C790" t="s">
        <v>257</v>
      </c>
      <c r="D790" t="str">
        <f>_xlfn.XLOOKUP(Tabla3[[#This Row],[CODIGO CDP]],Tabla2[CODIGO CDP],Tabla2[Rubro],"N",0)</f>
        <v>C-3603-1300-20-20305C-3603025-02</v>
      </c>
      <c r="E790" t="s">
        <v>2136</v>
      </c>
      <c r="F790" t="str">
        <f>_xlfn.CONCAT(Tabla3[[#This Row],[CODIGO CDP]],"-",Tabla3[[#This Row],[Rubro cdp]])</f>
        <v>325-38-N-C-3603-1300-20-20305C-3603025-02</v>
      </c>
    </row>
    <row r="791" spans="1:6" x14ac:dyDescent="0.2">
      <c r="A791" t="s">
        <v>1188</v>
      </c>
      <c r="B791" t="s">
        <v>75</v>
      </c>
      <c r="C791" t="s">
        <v>257</v>
      </c>
      <c r="D791" t="str">
        <f>_xlfn.XLOOKUP(Tabla3[[#This Row],[CODIGO CDP]],Tabla2[CODIGO CDP],Tabla2[Rubro],"N",0)</f>
        <v>C-3603-1300-20-20305C-3603025-02</v>
      </c>
      <c r="E791" t="s">
        <v>2137</v>
      </c>
      <c r="F791" t="str">
        <f>_xlfn.CONCAT(Tabla3[[#This Row],[CODIGO CDP]],"-",Tabla3[[#This Row],[Rubro cdp]])</f>
        <v>325-38-N-C-3603-1300-20-20305C-3603025-02</v>
      </c>
    </row>
    <row r="792" spans="1:6" x14ac:dyDescent="0.2">
      <c r="A792" t="s">
        <v>1189</v>
      </c>
      <c r="B792" t="s">
        <v>75</v>
      </c>
      <c r="C792" t="s">
        <v>257</v>
      </c>
      <c r="D792" t="str">
        <f>_xlfn.XLOOKUP(Tabla3[[#This Row],[CODIGO CDP]],Tabla2[CODIGO CDP],Tabla2[Rubro],"N",0)</f>
        <v>C-3603-1300-20-20305C-3603025-02</v>
      </c>
      <c r="E792" t="s">
        <v>2138</v>
      </c>
      <c r="F792" t="str">
        <f>_xlfn.CONCAT(Tabla3[[#This Row],[CODIGO CDP]],"-",Tabla3[[#This Row],[Rubro cdp]])</f>
        <v>325-38-N-C-3603-1300-20-20305C-3603025-02</v>
      </c>
    </row>
    <row r="793" spans="1:6" x14ac:dyDescent="0.2">
      <c r="A793" t="s">
        <v>1190</v>
      </c>
      <c r="B793" t="s">
        <v>75</v>
      </c>
      <c r="C793" t="s">
        <v>257</v>
      </c>
      <c r="D793" t="str">
        <f>_xlfn.XLOOKUP(Tabla3[[#This Row],[CODIGO CDP]],Tabla2[CODIGO CDP],Tabla2[Rubro],"N",0)</f>
        <v>C-3603-1300-20-20305C-3603025-02</v>
      </c>
      <c r="E793" t="s">
        <v>2139</v>
      </c>
      <c r="F793" t="str">
        <f>_xlfn.CONCAT(Tabla3[[#This Row],[CODIGO CDP]],"-",Tabla3[[#This Row],[Rubro cdp]])</f>
        <v>325-38-N-C-3603-1300-20-20305C-3603025-02</v>
      </c>
    </row>
    <row r="794" spans="1:6" x14ac:dyDescent="0.2">
      <c r="A794" t="s">
        <v>1191</v>
      </c>
      <c r="B794" t="s">
        <v>75</v>
      </c>
      <c r="C794" t="s">
        <v>257</v>
      </c>
      <c r="D794" t="str">
        <f>_xlfn.XLOOKUP(Tabla3[[#This Row],[CODIGO CDP]],Tabla2[CODIGO CDP],Tabla2[Rubro],"N",0)</f>
        <v>C-3603-1300-20-20305C-3603025-02</v>
      </c>
      <c r="E794" t="s">
        <v>2140</v>
      </c>
      <c r="F794" t="str">
        <f>_xlfn.CONCAT(Tabla3[[#This Row],[CODIGO CDP]],"-",Tabla3[[#This Row],[Rubro cdp]])</f>
        <v>325-38-N-C-3603-1300-20-20305C-3603025-02</v>
      </c>
    </row>
    <row r="795" spans="1:6" x14ac:dyDescent="0.2">
      <c r="A795" t="s">
        <v>1192</v>
      </c>
      <c r="B795" t="s">
        <v>75</v>
      </c>
      <c r="C795" t="s">
        <v>257</v>
      </c>
      <c r="D795" t="str">
        <f>_xlfn.XLOOKUP(Tabla3[[#This Row],[CODIGO CDP]],Tabla2[CODIGO CDP],Tabla2[Rubro],"N",0)</f>
        <v>C-3603-1300-20-20305C-3603025-02</v>
      </c>
      <c r="E795" t="s">
        <v>2141</v>
      </c>
      <c r="F795" t="str">
        <f>_xlfn.CONCAT(Tabla3[[#This Row],[CODIGO CDP]],"-",Tabla3[[#This Row],[Rubro cdp]])</f>
        <v>325-38-N-C-3603-1300-20-20305C-3603025-02</v>
      </c>
    </row>
    <row r="796" spans="1:6" x14ac:dyDescent="0.2">
      <c r="A796" t="s">
        <v>1193</v>
      </c>
      <c r="B796" t="s">
        <v>75</v>
      </c>
      <c r="C796" t="s">
        <v>257</v>
      </c>
      <c r="D796" t="str">
        <f>_xlfn.XLOOKUP(Tabla3[[#This Row],[CODIGO CDP]],Tabla2[CODIGO CDP],Tabla2[Rubro],"N",0)</f>
        <v>C-3603-1300-20-20305C-3603025-02</v>
      </c>
      <c r="E796" t="s">
        <v>2142</v>
      </c>
      <c r="F796" t="str">
        <f>_xlfn.CONCAT(Tabla3[[#This Row],[CODIGO CDP]],"-",Tabla3[[#This Row],[Rubro cdp]])</f>
        <v>325-38-N-C-3603-1300-20-20305C-3603025-02</v>
      </c>
    </row>
    <row r="797" spans="1:6" x14ac:dyDescent="0.2">
      <c r="A797" t="s">
        <v>1194</v>
      </c>
      <c r="B797" t="s">
        <v>95</v>
      </c>
      <c r="C797" t="s">
        <v>260</v>
      </c>
      <c r="D797" t="str">
        <f>_xlfn.XLOOKUP(Tabla3[[#This Row],[CODIGO CDP]],Tabla2[CODIGO CDP],Tabla2[Rubro],"N",0)</f>
        <v>C-3603-1300-20-20305C-3603025-01</v>
      </c>
      <c r="E797" t="s">
        <v>2143</v>
      </c>
      <c r="F797" t="str">
        <f>_xlfn.CONCAT(Tabla3[[#This Row],[CODIGO CDP]],"-",Tabla3[[#This Row],[Rubro cdp]])</f>
        <v>3925-44-P-C-3603-1300-20-20305C-3603025-01</v>
      </c>
    </row>
    <row r="798" spans="1:6" x14ac:dyDescent="0.2">
      <c r="A798" t="s">
        <v>1195</v>
      </c>
      <c r="B798" t="s">
        <v>95</v>
      </c>
      <c r="C798" t="s">
        <v>260</v>
      </c>
      <c r="D798" t="str">
        <f>_xlfn.XLOOKUP(Tabla3[[#This Row],[CODIGO CDP]],Tabla2[CODIGO CDP],Tabla2[Rubro],"N",0)</f>
        <v>C-3603-1300-20-20305C-3603025-01</v>
      </c>
      <c r="E798" t="s">
        <v>2144</v>
      </c>
      <c r="F798" t="str">
        <f>_xlfn.CONCAT(Tabla3[[#This Row],[CODIGO CDP]],"-",Tabla3[[#This Row],[Rubro cdp]])</f>
        <v>3925-44-P-C-3603-1300-20-20305C-3603025-01</v>
      </c>
    </row>
    <row r="799" spans="1:6" x14ac:dyDescent="0.2">
      <c r="A799" t="s">
        <v>1196</v>
      </c>
      <c r="B799" t="s">
        <v>95</v>
      </c>
      <c r="C799" t="s">
        <v>260</v>
      </c>
      <c r="D799" t="str">
        <f>_xlfn.XLOOKUP(Tabla3[[#This Row],[CODIGO CDP]],Tabla2[CODIGO CDP],Tabla2[Rubro],"N",0)</f>
        <v>C-3603-1300-20-20305C-3603025-01</v>
      </c>
      <c r="E799" t="s">
        <v>2145</v>
      </c>
      <c r="F799" t="str">
        <f>_xlfn.CONCAT(Tabla3[[#This Row],[CODIGO CDP]],"-",Tabla3[[#This Row],[Rubro cdp]])</f>
        <v>3925-44-P-C-3603-1300-20-20305C-3603025-01</v>
      </c>
    </row>
    <row r="800" spans="1:6" x14ac:dyDescent="0.2">
      <c r="A800" t="s">
        <v>1197</v>
      </c>
      <c r="B800" t="s">
        <v>95</v>
      </c>
      <c r="C800" t="s">
        <v>260</v>
      </c>
      <c r="D800" t="str">
        <f>_xlfn.XLOOKUP(Tabla3[[#This Row],[CODIGO CDP]],Tabla2[CODIGO CDP],Tabla2[Rubro],"N",0)</f>
        <v>C-3603-1300-20-20305C-3603025-01</v>
      </c>
      <c r="E800" t="s">
        <v>2146</v>
      </c>
      <c r="F800" t="str">
        <f>_xlfn.CONCAT(Tabla3[[#This Row],[CODIGO CDP]],"-",Tabla3[[#This Row],[Rubro cdp]])</f>
        <v>3925-44-P-C-3603-1300-20-20305C-3603025-01</v>
      </c>
    </row>
    <row r="801" spans="1:6" x14ac:dyDescent="0.2">
      <c r="A801" t="s">
        <v>1198</v>
      </c>
      <c r="B801" t="s">
        <v>95</v>
      </c>
      <c r="C801" t="s">
        <v>260</v>
      </c>
      <c r="D801" t="str">
        <f>_xlfn.XLOOKUP(Tabla3[[#This Row],[CODIGO CDP]],Tabla2[CODIGO CDP],Tabla2[Rubro],"N",0)</f>
        <v>C-3603-1300-20-20305C-3603025-01</v>
      </c>
      <c r="E801" t="s">
        <v>2147</v>
      </c>
      <c r="F801" t="str">
        <f>_xlfn.CONCAT(Tabla3[[#This Row],[CODIGO CDP]],"-",Tabla3[[#This Row],[Rubro cdp]])</f>
        <v>3925-44-P-C-3603-1300-20-20305C-3603025-01</v>
      </c>
    </row>
    <row r="802" spans="1:6" x14ac:dyDescent="0.2">
      <c r="A802" t="s">
        <v>1199</v>
      </c>
      <c r="B802" t="s">
        <v>95</v>
      </c>
      <c r="C802" t="s">
        <v>260</v>
      </c>
      <c r="D802" t="str">
        <f>_xlfn.XLOOKUP(Tabla3[[#This Row],[CODIGO CDP]],Tabla2[CODIGO CDP],Tabla2[Rubro],"N",0)</f>
        <v>C-3603-1300-20-20305C-3603025-01</v>
      </c>
      <c r="E802" t="s">
        <v>2148</v>
      </c>
      <c r="F802" t="str">
        <f>_xlfn.CONCAT(Tabla3[[#This Row],[CODIGO CDP]],"-",Tabla3[[#This Row],[Rubro cdp]])</f>
        <v>3925-44-P-C-3603-1300-20-20305C-3603025-01</v>
      </c>
    </row>
    <row r="803" spans="1:6" x14ac:dyDescent="0.2">
      <c r="A803" t="s">
        <v>1200</v>
      </c>
      <c r="B803" t="s">
        <v>95</v>
      </c>
      <c r="C803" t="s">
        <v>260</v>
      </c>
      <c r="D803" t="str">
        <f>_xlfn.XLOOKUP(Tabla3[[#This Row],[CODIGO CDP]],Tabla2[CODIGO CDP],Tabla2[Rubro],"N",0)</f>
        <v>C-3603-1300-20-20305C-3603025-01</v>
      </c>
      <c r="E803" t="s">
        <v>2149</v>
      </c>
      <c r="F803" t="str">
        <f>_xlfn.CONCAT(Tabla3[[#This Row],[CODIGO CDP]],"-",Tabla3[[#This Row],[Rubro cdp]])</f>
        <v>3925-44-P-C-3603-1300-20-20305C-3603025-01</v>
      </c>
    </row>
    <row r="804" spans="1:6" x14ac:dyDescent="0.2">
      <c r="A804" t="s">
        <v>1201</v>
      </c>
      <c r="B804" t="s">
        <v>95</v>
      </c>
      <c r="C804" t="s">
        <v>260</v>
      </c>
      <c r="D804" t="str">
        <f>_xlfn.XLOOKUP(Tabla3[[#This Row],[CODIGO CDP]],Tabla2[CODIGO CDP],Tabla2[Rubro],"N",0)</f>
        <v>C-3603-1300-20-20305C-3603025-01</v>
      </c>
      <c r="E804" t="s">
        <v>2150</v>
      </c>
      <c r="F804" t="str">
        <f>_xlfn.CONCAT(Tabla3[[#This Row],[CODIGO CDP]],"-",Tabla3[[#This Row],[Rubro cdp]])</f>
        <v>3925-44-P-C-3603-1300-20-20305C-3603025-01</v>
      </c>
    </row>
    <row r="805" spans="1:6" x14ac:dyDescent="0.2">
      <c r="A805" t="s">
        <v>1202</v>
      </c>
      <c r="B805" t="s">
        <v>95</v>
      </c>
      <c r="C805" t="s">
        <v>260</v>
      </c>
      <c r="D805" t="str">
        <f>_xlfn.XLOOKUP(Tabla3[[#This Row],[CODIGO CDP]],Tabla2[CODIGO CDP],Tabla2[Rubro],"N",0)</f>
        <v>C-3603-1300-20-20305C-3603025-01</v>
      </c>
      <c r="E805" t="s">
        <v>2151</v>
      </c>
      <c r="F805" t="str">
        <f>_xlfn.CONCAT(Tabla3[[#This Row],[CODIGO CDP]],"-",Tabla3[[#This Row],[Rubro cdp]])</f>
        <v>3925-44-P-C-3603-1300-20-20305C-3603025-01</v>
      </c>
    </row>
    <row r="806" spans="1:6" x14ac:dyDescent="0.2">
      <c r="A806" t="s">
        <v>1203</v>
      </c>
      <c r="B806" t="s">
        <v>95</v>
      </c>
      <c r="C806" t="s">
        <v>260</v>
      </c>
      <c r="D806" t="str">
        <f>_xlfn.XLOOKUP(Tabla3[[#This Row],[CODIGO CDP]],Tabla2[CODIGO CDP],Tabla2[Rubro],"N",0)</f>
        <v>C-3603-1300-20-20305C-3603025-01</v>
      </c>
      <c r="E806" t="s">
        <v>2152</v>
      </c>
      <c r="F806" t="str">
        <f>_xlfn.CONCAT(Tabla3[[#This Row],[CODIGO CDP]],"-",Tabla3[[#This Row],[Rubro cdp]])</f>
        <v>3925-44-P-C-3603-1300-20-20305C-3603025-01</v>
      </c>
    </row>
    <row r="807" spans="1:6" x14ac:dyDescent="0.2">
      <c r="A807" t="s">
        <v>1204</v>
      </c>
      <c r="B807" t="s">
        <v>95</v>
      </c>
      <c r="C807" t="s">
        <v>260</v>
      </c>
      <c r="D807" t="str">
        <f>_xlfn.XLOOKUP(Tabla3[[#This Row],[CODIGO CDP]],Tabla2[CODIGO CDP],Tabla2[Rubro],"N",0)</f>
        <v>C-3603-1300-20-20305C-3603025-01</v>
      </c>
      <c r="E807" t="s">
        <v>2153</v>
      </c>
      <c r="F807" t="str">
        <f>_xlfn.CONCAT(Tabla3[[#This Row],[CODIGO CDP]],"-",Tabla3[[#This Row],[Rubro cdp]])</f>
        <v>3925-44-P-C-3603-1300-20-20305C-3603025-01</v>
      </c>
    </row>
    <row r="808" spans="1:6" x14ac:dyDescent="0.2">
      <c r="A808" t="s">
        <v>1205</v>
      </c>
      <c r="B808" t="s">
        <v>95</v>
      </c>
      <c r="C808" t="s">
        <v>260</v>
      </c>
      <c r="D808" t="str">
        <f>_xlfn.XLOOKUP(Tabla3[[#This Row],[CODIGO CDP]],Tabla2[CODIGO CDP],Tabla2[Rubro],"N",0)</f>
        <v>C-3603-1300-20-20305C-3603025-01</v>
      </c>
      <c r="E808" t="s">
        <v>2154</v>
      </c>
      <c r="F808" t="str">
        <f>_xlfn.CONCAT(Tabla3[[#This Row],[CODIGO CDP]],"-",Tabla3[[#This Row],[Rubro cdp]])</f>
        <v>3925-44-P-C-3603-1300-20-20305C-3603025-01</v>
      </c>
    </row>
    <row r="809" spans="1:6" x14ac:dyDescent="0.2">
      <c r="A809" t="s">
        <v>1206</v>
      </c>
      <c r="B809" t="s">
        <v>95</v>
      </c>
      <c r="C809" t="s">
        <v>260</v>
      </c>
      <c r="D809" t="str">
        <f>_xlfn.XLOOKUP(Tabla3[[#This Row],[CODIGO CDP]],Tabla2[CODIGO CDP],Tabla2[Rubro],"N",0)</f>
        <v>C-3603-1300-20-20305C-3603025-01</v>
      </c>
      <c r="E809" t="s">
        <v>2155</v>
      </c>
      <c r="F809" t="str">
        <f>_xlfn.CONCAT(Tabla3[[#This Row],[CODIGO CDP]],"-",Tabla3[[#This Row],[Rubro cdp]])</f>
        <v>3925-44-P-C-3603-1300-20-20305C-3603025-01</v>
      </c>
    </row>
    <row r="810" spans="1:6" x14ac:dyDescent="0.2">
      <c r="A810" t="s">
        <v>1207</v>
      </c>
      <c r="B810" t="s">
        <v>95</v>
      </c>
      <c r="C810" t="s">
        <v>260</v>
      </c>
      <c r="D810" t="str">
        <f>_xlfn.XLOOKUP(Tabla3[[#This Row],[CODIGO CDP]],Tabla2[CODIGO CDP],Tabla2[Rubro],"N",0)</f>
        <v>C-3603-1300-20-20305C-3603025-01</v>
      </c>
      <c r="E810" t="s">
        <v>2156</v>
      </c>
      <c r="F810" t="str">
        <f>_xlfn.CONCAT(Tabla3[[#This Row],[CODIGO CDP]],"-",Tabla3[[#This Row],[Rubro cdp]])</f>
        <v>3925-44-P-C-3603-1300-20-20305C-3603025-01</v>
      </c>
    </row>
    <row r="811" spans="1:6" x14ac:dyDescent="0.2">
      <c r="A811" t="s">
        <v>1208</v>
      </c>
      <c r="B811" t="s">
        <v>95</v>
      </c>
      <c r="C811" t="s">
        <v>260</v>
      </c>
      <c r="D811" t="str">
        <f>_xlfn.XLOOKUP(Tabla3[[#This Row],[CODIGO CDP]],Tabla2[CODIGO CDP],Tabla2[Rubro],"N",0)</f>
        <v>C-3603-1300-20-20305C-3603025-01</v>
      </c>
      <c r="E811" t="s">
        <v>2157</v>
      </c>
      <c r="F811" t="str">
        <f>_xlfn.CONCAT(Tabla3[[#This Row],[CODIGO CDP]],"-",Tabla3[[#This Row],[Rubro cdp]])</f>
        <v>3925-44-P-C-3603-1300-20-20305C-3603025-01</v>
      </c>
    </row>
    <row r="812" spans="1:6" x14ac:dyDescent="0.2">
      <c r="A812" t="s">
        <v>1209</v>
      </c>
      <c r="B812" t="s">
        <v>95</v>
      </c>
      <c r="C812" t="s">
        <v>260</v>
      </c>
      <c r="D812" t="str">
        <f>_xlfn.XLOOKUP(Tabla3[[#This Row],[CODIGO CDP]],Tabla2[CODIGO CDP],Tabla2[Rubro],"N",0)</f>
        <v>C-3603-1300-20-20305C-3603025-01</v>
      </c>
      <c r="E812" t="s">
        <v>2158</v>
      </c>
      <c r="F812" t="str">
        <f>_xlfn.CONCAT(Tabla3[[#This Row],[CODIGO CDP]],"-",Tabla3[[#This Row],[Rubro cdp]])</f>
        <v>3925-44-P-C-3603-1300-20-20305C-3603025-01</v>
      </c>
    </row>
    <row r="813" spans="1:6" x14ac:dyDescent="0.2">
      <c r="A813" t="s">
        <v>1210</v>
      </c>
      <c r="B813" t="s">
        <v>95</v>
      </c>
      <c r="C813" t="s">
        <v>260</v>
      </c>
      <c r="D813" t="str">
        <f>_xlfn.XLOOKUP(Tabla3[[#This Row],[CODIGO CDP]],Tabla2[CODIGO CDP],Tabla2[Rubro],"N",0)</f>
        <v>C-3603-1300-20-20305C-3603025-01</v>
      </c>
      <c r="E813" t="s">
        <v>2159</v>
      </c>
      <c r="F813" t="str">
        <f>_xlfn.CONCAT(Tabla3[[#This Row],[CODIGO CDP]],"-",Tabla3[[#This Row],[Rubro cdp]])</f>
        <v>3925-44-P-C-3603-1300-20-20305C-3603025-01</v>
      </c>
    </row>
    <row r="814" spans="1:6" x14ac:dyDescent="0.2">
      <c r="A814" t="s">
        <v>1211</v>
      </c>
      <c r="B814" t="s">
        <v>95</v>
      </c>
      <c r="C814" t="s">
        <v>260</v>
      </c>
      <c r="D814" t="str">
        <f>_xlfn.XLOOKUP(Tabla3[[#This Row],[CODIGO CDP]],Tabla2[CODIGO CDP],Tabla2[Rubro],"N",0)</f>
        <v>C-3603-1300-20-20305C-3603025-01</v>
      </c>
      <c r="E814" t="s">
        <v>2160</v>
      </c>
      <c r="F814" t="str">
        <f>_xlfn.CONCAT(Tabla3[[#This Row],[CODIGO CDP]],"-",Tabla3[[#This Row],[Rubro cdp]])</f>
        <v>3925-44-P-C-3603-1300-20-20305C-3603025-01</v>
      </c>
    </row>
    <row r="815" spans="1:6" x14ac:dyDescent="0.2">
      <c r="A815" t="s">
        <v>1212</v>
      </c>
      <c r="B815" t="s">
        <v>95</v>
      </c>
      <c r="C815" t="s">
        <v>260</v>
      </c>
      <c r="D815" t="str">
        <f>_xlfn.XLOOKUP(Tabla3[[#This Row],[CODIGO CDP]],Tabla2[CODIGO CDP],Tabla2[Rubro],"N",0)</f>
        <v>C-3603-1300-20-20305C-3603025-01</v>
      </c>
      <c r="E815" t="s">
        <v>2161</v>
      </c>
      <c r="F815" t="str">
        <f>_xlfn.CONCAT(Tabla3[[#This Row],[CODIGO CDP]],"-",Tabla3[[#This Row],[Rubro cdp]])</f>
        <v>3925-44-P-C-3603-1300-20-20305C-3603025-01</v>
      </c>
    </row>
    <row r="816" spans="1:6" x14ac:dyDescent="0.2">
      <c r="A816" t="s">
        <v>1213</v>
      </c>
      <c r="B816" t="s">
        <v>95</v>
      </c>
      <c r="C816" t="s">
        <v>260</v>
      </c>
      <c r="D816" t="str">
        <f>_xlfn.XLOOKUP(Tabla3[[#This Row],[CODIGO CDP]],Tabla2[CODIGO CDP],Tabla2[Rubro],"N",0)</f>
        <v>C-3603-1300-20-20305C-3603025-01</v>
      </c>
      <c r="E816" t="s">
        <v>2162</v>
      </c>
      <c r="F816" t="str">
        <f>_xlfn.CONCAT(Tabla3[[#This Row],[CODIGO CDP]],"-",Tabla3[[#This Row],[Rubro cdp]])</f>
        <v>3925-44-P-C-3603-1300-20-20305C-3603025-01</v>
      </c>
    </row>
    <row r="817" spans="1:6" x14ac:dyDescent="0.2">
      <c r="A817" t="s">
        <v>1214</v>
      </c>
      <c r="B817" t="s">
        <v>95</v>
      </c>
      <c r="C817" t="s">
        <v>260</v>
      </c>
      <c r="D817" t="str">
        <f>_xlfn.XLOOKUP(Tabla3[[#This Row],[CODIGO CDP]],Tabla2[CODIGO CDP],Tabla2[Rubro],"N",0)</f>
        <v>C-3603-1300-20-20305C-3603025-01</v>
      </c>
      <c r="E817" t="s">
        <v>2163</v>
      </c>
      <c r="F817" t="str">
        <f>_xlfn.CONCAT(Tabla3[[#This Row],[CODIGO CDP]],"-",Tabla3[[#This Row],[Rubro cdp]])</f>
        <v>3925-44-P-C-3603-1300-20-20305C-3603025-01</v>
      </c>
    </row>
    <row r="818" spans="1:6" x14ac:dyDescent="0.2">
      <c r="A818" t="s">
        <v>1215</v>
      </c>
      <c r="B818" t="s">
        <v>95</v>
      </c>
      <c r="C818" t="s">
        <v>260</v>
      </c>
      <c r="D818" t="str">
        <f>_xlfn.XLOOKUP(Tabla3[[#This Row],[CODIGO CDP]],Tabla2[CODIGO CDP],Tabla2[Rubro],"N",0)</f>
        <v>C-3603-1300-20-20305C-3603025-01</v>
      </c>
      <c r="E818" t="s">
        <v>2164</v>
      </c>
      <c r="F818" t="str">
        <f>_xlfn.CONCAT(Tabla3[[#This Row],[CODIGO CDP]],"-",Tabla3[[#This Row],[Rubro cdp]])</f>
        <v>3925-44-P-C-3603-1300-20-20305C-3603025-01</v>
      </c>
    </row>
    <row r="819" spans="1:6" x14ac:dyDescent="0.2">
      <c r="A819" t="s">
        <v>1216</v>
      </c>
      <c r="B819" t="s">
        <v>95</v>
      </c>
      <c r="C819" t="s">
        <v>260</v>
      </c>
      <c r="D819" t="str">
        <f>_xlfn.XLOOKUP(Tabla3[[#This Row],[CODIGO CDP]],Tabla2[CODIGO CDP],Tabla2[Rubro],"N",0)</f>
        <v>C-3603-1300-20-20305C-3603025-01</v>
      </c>
      <c r="E819" t="s">
        <v>2165</v>
      </c>
      <c r="F819" t="str">
        <f>_xlfn.CONCAT(Tabla3[[#This Row],[CODIGO CDP]],"-",Tabla3[[#This Row],[Rubro cdp]])</f>
        <v>3925-44-P-C-3603-1300-20-20305C-3603025-01</v>
      </c>
    </row>
    <row r="820" spans="1:6" x14ac:dyDescent="0.2">
      <c r="A820" t="s">
        <v>1217</v>
      </c>
      <c r="B820" t="s">
        <v>95</v>
      </c>
      <c r="C820" t="s">
        <v>260</v>
      </c>
      <c r="D820" t="str">
        <f>_xlfn.XLOOKUP(Tabla3[[#This Row],[CODIGO CDP]],Tabla2[CODIGO CDP],Tabla2[Rubro],"N",0)</f>
        <v>C-3603-1300-20-20305C-3603025-01</v>
      </c>
      <c r="E820" t="s">
        <v>2166</v>
      </c>
      <c r="F820" t="str">
        <f>_xlfn.CONCAT(Tabla3[[#This Row],[CODIGO CDP]],"-",Tabla3[[#This Row],[Rubro cdp]])</f>
        <v>3925-44-P-C-3603-1300-20-20305C-3603025-01</v>
      </c>
    </row>
    <row r="821" spans="1:6" x14ac:dyDescent="0.2">
      <c r="A821" t="s">
        <v>1218</v>
      </c>
      <c r="B821" t="s">
        <v>95</v>
      </c>
      <c r="C821" t="s">
        <v>260</v>
      </c>
      <c r="D821" t="str">
        <f>_xlfn.XLOOKUP(Tabla3[[#This Row],[CODIGO CDP]],Tabla2[CODIGO CDP],Tabla2[Rubro],"N",0)</f>
        <v>C-3603-1300-20-20305C-3603025-01</v>
      </c>
      <c r="E821" t="s">
        <v>2167</v>
      </c>
      <c r="F821" t="str">
        <f>_xlfn.CONCAT(Tabla3[[#This Row],[CODIGO CDP]],"-",Tabla3[[#This Row],[Rubro cdp]])</f>
        <v>3925-44-P-C-3603-1300-20-20305C-3603025-01</v>
      </c>
    </row>
    <row r="822" spans="1:6" x14ac:dyDescent="0.2">
      <c r="A822" t="s">
        <v>1219</v>
      </c>
      <c r="B822" t="s">
        <v>95</v>
      </c>
      <c r="C822" t="s">
        <v>260</v>
      </c>
      <c r="D822" t="str">
        <f>_xlfn.XLOOKUP(Tabla3[[#This Row],[CODIGO CDP]],Tabla2[CODIGO CDP],Tabla2[Rubro],"N",0)</f>
        <v>C-3603-1300-20-20305C-3603025-01</v>
      </c>
      <c r="E822" t="s">
        <v>2168</v>
      </c>
      <c r="F822" t="str">
        <f>_xlfn.CONCAT(Tabla3[[#This Row],[CODIGO CDP]],"-",Tabla3[[#This Row],[Rubro cdp]])</f>
        <v>3925-44-P-C-3603-1300-20-20305C-3603025-01</v>
      </c>
    </row>
    <row r="823" spans="1:6" x14ac:dyDescent="0.2">
      <c r="A823" t="s">
        <v>1220</v>
      </c>
      <c r="B823" t="s">
        <v>95</v>
      </c>
      <c r="C823" t="s">
        <v>260</v>
      </c>
      <c r="D823" t="str">
        <f>_xlfn.XLOOKUP(Tabla3[[#This Row],[CODIGO CDP]],Tabla2[CODIGO CDP],Tabla2[Rubro],"N",0)</f>
        <v>C-3603-1300-20-20305C-3603025-01</v>
      </c>
      <c r="E823" t="s">
        <v>2169</v>
      </c>
      <c r="F823" t="str">
        <f>_xlfn.CONCAT(Tabla3[[#This Row],[CODIGO CDP]],"-",Tabla3[[#This Row],[Rubro cdp]])</f>
        <v>3925-44-P-C-3603-1300-20-20305C-3603025-01</v>
      </c>
    </row>
    <row r="824" spans="1:6" x14ac:dyDescent="0.2">
      <c r="A824" t="s">
        <v>1221</v>
      </c>
      <c r="B824" t="s">
        <v>95</v>
      </c>
      <c r="C824" t="s">
        <v>260</v>
      </c>
      <c r="D824" t="str">
        <f>_xlfn.XLOOKUP(Tabla3[[#This Row],[CODIGO CDP]],Tabla2[CODIGO CDP],Tabla2[Rubro],"N",0)</f>
        <v>C-3603-1300-20-20305C-3603025-01</v>
      </c>
      <c r="E824" t="s">
        <v>2170</v>
      </c>
      <c r="F824" t="str">
        <f>_xlfn.CONCAT(Tabla3[[#This Row],[CODIGO CDP]],"-",Tabla3[[#This Row],[Rubro cdp]])</f>
        <v>3925-44-P-C-3603-1300-20-20305C-3603025-01</v>
      </c>
    </row>
    <row r="825" spans="1:6" x14ac:dyDescent="0.2">
      <c r="A825" t="s">
        <v>1222</v>
      </c>
      <c r="B825" t="s">
        <v>95</v>
      </c>
      <c r="C825" t="s">
        <v>260</v>
      </c>
      <c r="D825" t="str">
        <f>_xlfn.XLOOKUP(Tabla3[[#This Row],[CODIGO CDP]],Tabla2[CODIGO CDP],Tabla2[Rubro],"N",0)</f>
        <v>C-3603-1300-20-20305C-3603025-01</v>
      </c>
      <c r="E825" t="s">
        <v>2171</v>
      </c>
      <c r="F825" t="str">
        <f>_xlfn.CONCAT(Tabla3[[#This Row],[CODIGO CDP]],"-",Tabla3[[#This Row],[Rubro cdp]])</f>
        <v>3925-44-P-C-3603-1300-20-20305C-3603025-01</v>
      </c>
    </row>
    <row r="826" spans="1:6" x14ac:dyDescent="0.2">
      <c r="A826" t="s">
        <v>1223</v>
      </c>
      <c r="B826" t="s">
        <v>95</v>
      </c>
      <c r="C826" t="s">
        <v>260</v>
      </c>
      <c r="D826" t="str">
        <f>_xlfn.XLOOKUP(Tabla3[[#This Row],[CODIGO CDP]],Tabla2[CODIGO CDP],Tabla2[Rubro],"N",0)</f>
        <v>C-3603-1300-20-20305C-3603025-01</v>
      </c>
      <c r="E826" t="s">
        <v>2172</v>
      </c>
      <c r="F826" t="str">
        <f>_xlfn.CONCAT(Tabla3[[#This Row],[CODIGO CDP]],"-",Tabla3[[#This Row],[Rubro cdp]])</f>
        <v>3925-44-P-C-3603-1300-20-20305C-3603025-01</v>
      </c>
    </row>
    <row r="827" spans="1:6" x14ac:dyDescent="0.2">
      <c r="A827" t="s">
        <v>1224</v>
      </c>
      <c r="B827" t="s">
        <v>95</v>
      </c>
      <c r="C827" t="s">
        <v>260</v>
      </c>
      <c r="D827" t="str">
        <f>_xlfn.XLOOKUP(Tabla3[[#This Row],[CODIGO CDP]],Tabla2[CODIGO CDP],Tabla2[Rubro],"N",0)</f>
        <v>C-3603-1300-20-20305C-3603025-01</v>
      </c>
      <c r="E827" t="s">
        <v>2173</v>
      </c>
      <c r="F827" t="str">
        <f>_xlfn.CONCAT(Tabla3[[#This Row],[CODIGO CDP]],"-",Tabla3[[#This Row],[Rubro cdp]])</f>
        <v>3925-44-P-C-3603-1300-20-20305C-3603025-01</v>
      </c>
    </row>
    <row r="828" spans="1:6" x14ac:dyDescent="0.2">
      <c r="A828" t="s">
        <v>1225</v>
      </c>
      <c r="B828" t="s">
        <v>95</v>
      </c>
      <c r="C828" t="s">
        <v>260</v>
      </c>
      <c r="D828" t="str">
        <f>_xlfn.XLOOKUP(Tabla3[[#This Row],[CODIGO CDP]],Tabla2[CODIGO CDP],Tabla2[Rubro],"N",0)</f>
        <v>C-3603-1300-20-20305C-3603025-01</v>
      </c>
      <c r="E828" t="s">
        <v>2174</v>
      </c>
      <c r="F828" t="str">
        <f>_xlfn.CONCAT(Tabla3[[#This Row],[CODIGO CDP]],"-",Tabla3[[#This Row],[Rubro cdp]])</f>
        <v>3925-44-P-C-3603-1300-20-20305C-3603025-01</v>
      </c>
    </row>
    <row r="829" spans="1:6" x14ac:dyDescent="0.2">
      <c r="A829" t="s">
        <v>1226</v>
      </c>
      <c r="B829" t="s">
        <v>95</v>
      </c>
      <c r="C829" t="s">
        <v>260</v>
      </c>
      <c r="D829" t="str">
        <f>_xlfn.XLOOKUP(Tabla3[[#This Row],[CODIGO CDP]],Tabla2[CODIGO CDP],Tabla2[Rubro],"N",0)</f>
        <v>C-3603-1300-20-20305C-3603025-01</v>
      </c>
      <c r="E829" t="s">
        <v>2175</v>
      </c>
      <c r="F829" t="str">
        <f>_xlfn.CONCAT(Tabla3[[#This Row],[CODIGO CDP]],"-",Tabla3[[#This Row],[Rubro cdp]])</f>
        <v>3925-44-P-C-3603-1300-20-20305C-3603025-01</v>
      </c>
    </row>
    <row r="830" spans="1:6" x14ac:dyDescent="0.2">
      <c r="A830" t="s">
        <v>1227</v>
      </c>
      <c r="B830" t="s">
        <v>95</v>
      </c>
      <c r="C830" t="s">
        <v>260</v>
      </c>
      <c r="D830" t="str">
        <f>_xlfn.XLOOKUP(Tabla3[[#This Row],[CODIGO CDP]],Tabla2[CODIGO CDP],Tabla2[Rubro],"N",0)</f>
        <v>C-3603-1300-20-20305C-3603025-01</v>
      </c>
      <c r="E830" t="s">
        <v>2176</v>
      </c>
      <c r="F830" t="str">
        <f>_xlfn.CONCAT(Tabla3[[#This Row],[CODIGO CDP]],"-",Tabla3[[#This Row],[Rubro cdp]])</f>
        <v>3925-44-P-C-3603-1300-20-20305C-3603025-01</v>
      </c>
    </row>
    <row r="831" spans="1:6" x14ac:dyDescent="0.2">
      <c r="A831" t="s">
        <v>1228</v>
      </c>
      <c r="B831" t="s">
        <v>95</v>
      </c>
      <c r="C831" t="s">
        <v>260</v>
      </c>
      <c r="D831" t="str">
        <f>_xlfn.XLOOKUP(Tabla3[[#This Row],[CODIGO CDP]],Tabla2[CODIGO CDP],Tabla2[Rubro],"N",0)</f>
        <v>C-3603-1300-20-20305C-3603025-01</v>
      </c>
      <c r="E831" t="s">
        <v>2177</v>
      </c>
      <c r="F831" t="str">
        <f>_xlfn.CONCAT(Tabla3[[#This Row],[CODIGO CDP]],"-",Tabla3[[#This Row],[Rubro cdp]])</f>
        <v>3925-44-P-C-3603-1300-20-20305C-3603025-01</v>
      </c>
    </row>
    <row r="832" spans="1:6" x14ac:dyDescent="0.2">
      <c r="A832" t="s">
        <v>1229</v>
      </c>
      <c r="B832" t="s">
        <v>95</v>
      </c>
      <c r="C832" t="s">
        <v>260</v>
      </c>
      <c r="D832" t="str">
        <f>_xlfn.XLOOKUP(Tabla3[[#This Row],[CODIGO CDP]],Tabla2[CODIGO CDP],Tabla2[Rubro],"N",0)</f>
        <v>C-3603-1300-20-20305C-3603025-01</v>
      </c>
      <c r="E832" t="s">
        <v>2178</v>
      </c>
      <c r="F832" t="str">
        <f>_xlfn.CONCAT(Tabla3[[#This Row],[CODIGO CDP]],"-",Tabla3[[#This Row],[Rubro cdp]])</f>
        <v>3925-44-P-C-3603-1300-20-20305C-3603025-01</v>
      </c>
    </row>
    <row r="833" spans="1:6" x14ac:dyDescent="0.2">
      <c r="A833" t="s">
        <v>1230</v>
      </c>
      <c r="B833" t="s">
        <v>95</v>
      </c>
      <c r="C833" t="s">
        <v>260</v>
      </c>
      <c r="D833" t="str">
        <f>_xlfn.XLOOKUP(Tabla3[[#This Row],[CODIGO CDP]],Tabla2[CODIGO CDP],Tabla2[Rubro],"N",0)</f>
        <v>C-3603-1300-20-20305C-3603025-01</v>
      </c>
      <c r="E833" t="s">
        <v>2179</v>
      </c>
      <c r="F833" t="str">
        <f>_xlfn.CONCAT(Tabla3[[#This Row],[CODIGO CDP]],"-",Tabla3[[#This Row],[Rubro cdp]])</f>
        <v>3925-44-P-C-3603-1300-20-20305C-3603025-01</v>
      </c>
    </row>
    <row r="834" spans="1:6" x14ac:dyDescent="0.2">
      <c r="A834" t="s">
        <v>1231</v>
      </c>
      <c r="B834" t="s">
        <v>95</v>
      </c>
      <c r="C834" t="s">
        <v>260</v>
      </c>
      <c r="D834" t="str">
        <f>_xlfn.XLOOKUP(Tabla3[[#This Row],[CODIGO CDP]],Tabla2[CODIGO CDP],Tabla2[Rubro],"N",0)</f>
        <v>C-3603-1300-20-20305C-3603025-01</v>
      </c>
      <c r="E834" t="s">
        <v>2180</v>
      </c>
      <c r="F834" t="str">
        <f>_xlfn.CONCAT(Tabla3[[#This Row],[CODIGO CDP]],"-",Tabla3[[#This Row],[Rubro cdp]])</f>
        <v>3925-44-P-C-3603-1300-20-20305C-3603025-01</v>
      </c>
    </row>
    <row r="835" spans="1:6" x14ac:dyDescent="0.2">
      <c r="A835" t="s">
        <v>1232</v>
      </c>
      <c r="B835" t="s">
        <v>95</v>
      </c>
      <c r="C835" t="s">
        <v>260</v>
      </c>
      <c r="D835" t="str">
        <f>_xlfn.XLOOKUP(Tabla3[[#This Row],[CODIGO CDP]],Tabla2[CODIGO CDP],Tabla2[Rubro],"N",0)</f>
        <v>C-3603-1300-20-20305C-3603025-01</v>
      </c>
      <c r="E835" t="s">
        <v>2181</v>
      </c>
      <c r="F835" t="str">
        <f>_xlfn.CONCAT(Tabla3[[#This Row],[CODIGO CDP]],"-",Tabla3[[#This Row],[Rubro cdp]])</f>
        <v>3925-44-P-C-3603-1300-20-20305C-3603025-01</v>
      </c>
    </row>
    <row r="836" spans="1:6" x14ac:dyDescent="0.2">
      <c r="A836" t="s">
        <v>1233</v>
      </c>
      <c r="B836" t="s">
        <v>95</v>
      </c>
      <c r="C836" t="s">
        <v>260</v>
      </c>
      <c r="D836" t="str">
        <f>_xlfn.XLOOKUP(Tabla3[[#This Row],[CODIGO CDP]],Tabla2[CODIGO CDP],Tabla2[Rubro],"N",0)</f>
        <v>C-3603-1300-20-20305C-3603025-01</v>
      </c>
      <c r="E836" t="s">
        <v>2182</v>
      </c>
      <c r="F836" t="str">
        <f>_xlfn.CONCAT(Tabla3[[#This Row],[CODIGO CDP]],"-",Tabla3[[#This Row],[Rubro cdp]])</f>
        <v>3925-44-P-C-3603-1300-20-20305C-3603025-01</v>
      </c>
    </row>
    <row r="837" spans="1:6" x14ac:dyDescent="0.2">
      <c r="A837" t="s">
        <v>1234</v>
      </c>
      <c r="B837" t="s">
        <v>95</v>
      </c>
      <c r="C837" t="s">
        <v>260</v>
      </c>
      <c r="D837" t="str">
        <f>_xlfn.XLOOKUP(Tabla3[[#This Row],[CODIGO CDP]],Tabla2[CODIGO CDP],Tabla2[Rubro],"N",0)</f>
        <v>C-3603-1300-20-20305C-3603025-01</v>
      </c>
      <c r="E837" t="s">
        <v>2183</v>
      </c>
      <c r="F837" t="str">
        <f>_xlfn.CONCAT(Tabla3[[#This Row],[CODIGO CDP]],"-",Tabla3[[#This Row],[Rubro cdp]])</f>
        <v>3925-44-P-C-3603-1300-20-20305C-3603025-01</v>
      </c>
    </row>
    <row r="838" spans="1:6" x14ac:dyDescent="0.2">
      <c r="A838" t="s">
        <v>1235</v>
      </c>
      <c r="B838" t="s">
        <v>95</v>
      </c>
      <c r="C838" t="s">
        <v>260</v>
      </c>
      <c r="D838" t="str">
        <f>_xlfn.XLOOKUP(Tabla3[[#This Row],[CODIGO CDP]],Tabla2[CODIGO CDP],Tabla2[Rubro],"N",0)</f>
        <v>C-3603-1300-20-20305C-3603025-01</v>
      </c>
      <c r="E838" t="s">
        <v>2184</v>
      </c>
      <c r="F838" t="str">
        <f>_xlfn.CONCAT(Tabla3[[#This Row],[CODIGO CDP]],"-",Tabla3[[#This Row],[Rubro cdp]])</f>
        <v>3925-44-P-C-3603-1300-20-20305C-3603025-01</v>
      </c>
    </row>
    <row r="839" spans="1:6" x14ac:dyDescent="0.2">
      <c r="A839" t="s">
        <v>1236</v>
      </c>
      <c r="B839" t="s">
        <v>95</v>
      </c>
      <c r="C839" t="s">
        <v>260</v>
      </c>
      <c r="D839" t="str">
        <f>_xlfn.XLOOKUP(Tabla3[[#This Row],[CODIGO CDP]],Tabla2[CODIGO CDP],Tabla2[Rubro],"N",0)</f>
        <v>C-3603-1300-20-20305C-3603025-01</v>
      </c>
      <c r="E839" t="s">
        <v>2185</v>
      </c>
      <c r="F839" t="str">
        <f>_xlfn.CONCAT(Tabla3[[#This Row],[CODIGO CDP]],"-",Tabla3[[#This Row],[Rubro cdp]])</f>
        <v>3925-44-P-C-3603-1300-20-20305C-3603025-01</v>
      </c>
    </row>
    <row r="840" spans="1:6" x14ac:dyDescent="0.2">
      <c r="A840" t="s">
        <v>1237</v>
      </c>
      <c r="B840" t="s">
        <v>95</v>
      </c>
      <c r="C840" t="s">
        <v>260</v>
      </c>
      <c r="D840" t="str">
        <f>_xlfn.XLOOKUP(Tabla3[[#This Row],[CODIGO CDP]],Tabla2[CODIGO CDP],Tabla2[Rubro],"N",0)</f>
        <v>C-3603-1300-20-20305C-3603025-01</v>
      </c>
      <c r="E840" t="s">
        <v>2186</v>
      </c>
      <c r="F840" t="str">
        <f>_xlfn.CONCAT(Tabla3[[#This Row],[CODIGO CDP]],"-",Tabla3[[#This Row],[Rubro cdp]])</f>
        <v>3925-44-P-C-3603-1300-20-20305C-3603025-01</v>
      </c>
    </row>
    <row r="841" spans="1:6" x14ac:dyDescent="0.2">
      <c r="A841" t="s">
        <v>1238</v>
      </c>
      <c r="B841" t="s">
        <v>239</v>
      </c>
      <c r="C841" t="s">
        <v>257</v>
      </c>
      <c r="D841" t="str">
        <f>_xlfn.XLOOKUP(Tabla3[[#This Row],[CODIGO CDP]],Tabla2[CODIGO CDP],Tabla2[Rubro],"N",0)</f>
        <v>C-3603-1300-20-20305C-3603025-02</v>
      </c>
      <c r="E841" t="s">
        <v>2187</v>
      </c>
      <c r="F841" t="str">
        <f>_xlfn.CONCAT(Tabla3[[#This Row],[CODIGO CDP]],"-",Tabla3[[#This Row],[Rubro cdp]])</f>
        <v>925-11-N-C-3603-1300-20-20305C-3603025-02</v>
      </c>
    </row>
    <row r="842" spans="1:6" x14ac:dyDescent="0.2">
      <c r="A842" t="s">
        <v>1239</v>
      </c>
      <c r="B842" t="s">
        <v>51</v>
      </c>
      <c r="C842" t="s">
        <v>260</v>
      </c>
      <c r="D842" t="str">
        <f>_xlfn.XLOOKUP(Tabla3[[#This Row],[CODIGO CDP]],Tabla2[CODIGO CDP],Tabla2[Rubro],"N",0)</f>
        <v>C-3603-1300-20-20305C-3603025-01</v>
      </c>
      <c r="E842" t="s">
        <v>2188</v>
      </c>
      <c r="F842" t="str">
        <f>_xlfn.CONCAT(Tabla3[[#This Row],[CODIGO CDP]],"-",Tabla3[[#This Row],[Rubro cdp]])</f>
        <v>2325-18-P-C-3603-1300-20-20305C-3603025-01</v>
      </c>
    </row>
    <row r="843" spans="1:6" x14ac:dyDescent="0.2">
      <c r="A843" t="s">
        <v>1240</v>
      </c>
      <c r="B843" t="s">
        <v>51</v>
      </c>
      <c r="C843" t="s">
        <v>260</v>
      </c>
      <c r="D843" t="str">
        <f>_xlfn.XLOOKUP(Tabla3[[#This Row],[CODIGO CDP]],Tabla2[CODIGO CDP],Tabla2[Rubro],"N",0)</f>
        <v>C-3603-1300-20-20305C-3603025-01</v>
      </c>
      <c r="E843" t="s">
        <v>2189</v>
      </c>
      <c r="F843" t="str">
        <f>_xlfn.CONCAT(Tabla3[[#This Row],[CODIGO CDP]],"-",Tabla3[[#This Row],[Rubro cdp]])</f>
        <v>2325-18-P-C-3603-1300-20-20305C-3603025-01</v>
      </c>
    </row>
    <row r="844" spans="1:6" x14ac:dyDescent="0.2">
      <c r="A844" t="s">
        <v>1241</v>
      </c>
      <c r="B844" t="s">
        <v>51</v>
      </c>
      <c r="C844" t="s">
        <v>260</v>
      </c>
      <c r="D844" t="str">
        <f>_xlfn.XLOOKUP(Tabla3[[#This Row],[CODIGO CDP]],Tabla2[CODIGO CDP],Tabla2[Rubro],"N",0)</f>
        <v>C-3603-1300-20-20305C-3603025-01</v>
      </c>
      <c r="E844" t="s">
        <v>2190</v>
      </c>
      <c r="F844" t="str">
        <f>_xlfn.CONCAT(Tabla3[[#This Row],[CODIGO CDP]],"-",Tabla3[[#This Row],[Rubro cdp]])</f>
        <v>2325-18-P-C-3603-1300-20-20305C-3603025-01</v>
      </c>
    </row>
    <row r="845" spans="1:6" x14ac:dyDescent="0.2">
      <c r="A845" t="s">
        <v>1242</v>
      </c>
      <c r="B845" t="s">
        <v>51</v>
      </c>
      <c r="C845" t="s">
        <v>260</v>
      </c>
      <c r="D845" t="str">
        <f>_xlfn.XLOOKUP(Tabla3[[#This Row],[CODIGO CDP]],Tabla2[CODIGO CDP],Tabla2[Rubro],"N",0)</f>
        <v>C-3603-1300-20-20305C-3603025-01</v>
      </c>
      <c r="E845" t="s">
        <v>2191</v>
      </c>
      <c r="F845" t="str">
        <f>_xlfn.CONCAT(Tabla3[[#This Row],[CODIGO CDP]],"-",Tabla3[[#This Row],[Rubro cdp]])</f>
        <v>2325-18-P-C-3603-1300-20-20305C-3603025-01</v>
      </c>
    </row>
    <row r="846" spans="1:6" x14ac:dyDescent="0.2">
      <c r="A846" t="s">
        <v>1243</v>
      </c>
      <c r="B846" t="s">
        <v>51</v>
      </c>
      <c r="C846" t="s">
        <v>260</v>
      </c>
      <c r="D846" t="str">
        <f>_xlfn.XLOOKUP(Tabla3[[#This Row],[CODIGO CDP]],Tabla2[CODIGO CDP],Tabla2[Rubro],"N",0)</f>
        <v>C-3603-1300-20-20305C-3603025-01</v>
      </c>
      <c r="E846" t="s">
        <v>2192</v>
      </c>
      <c r="F846" t="str">
        <f>_xlfn.CONCAT(Tabla3[[#This Row],[CODIGO CDP]],"-",Tabla3[[#This Row],[Rubro cdp]])</f>
        <v>2325-18-P-C-3603-1300-20-20305C-3603025-01</v>
      </c>
    </row>
    <row r="847" spans="1:6" x14ac:dyDescent="0.2">
      <c r="A847" t="s">
        <v>1244</v>
      </c>
      <c r="B847" t="s">
        <v>51</v>
      </c>
      <c r="C847" t="s">
        <v>260</v>
      </c>
      <c r="D847" t="str">
        <f>_xlfn.XLOOKUP(Tabla3[[#This Row],[CODIGO CDP]],Tabla2[CODIGO CDP],Tabla2[Rubro],"N",0)</f>
        <v>C-3603-1300-20-20305C-3603025-01</v>
      </c>
      <c r="E847" t="s">
        <v>2193</v>
      </c>
      <c r="F847" t="str">
        <f>_xlfn.CONCAT(Tabla3[[#This Row],[CODIGO CDP]],"-",Tabla3[[#This Row],[Rubro cdp]])</f>
        <v>2325-18-P-C-3603-1300-20-20305C-3603025-01</v>
      </c>
    </row>
    <row r="848" spans="1:6" x14ac:dyDescent="0.2">
      <c r="A848" t="s">
        <v>1245</v>
      </c>
      <c r="B848" t="s">
        <v>51</v>
      </c>
      <c r="C848" t="s">
        <v>260</v>
      </c>
      <c r="D848" t="str">
        <f>_xlfn.XLOOKUP(Tabla3[[#This Row],[CODIGO CDP]],Tabla2[CODIGO CDP],Tabla2[Rubro],"N",0)</f>
        <v>C-3603-1300-20-20305C-3603025-01</v>
      </c>
      <c r="E848" t="s">
        <v>2194</v>
      </c>
      <c r="F848" t="str">
        <f>_xlfn.CONCAT(Tabla3[[#This Row],[CODIGO CDP]],"-",Tabla3[[#This Row],[Rubro cdp]])</f>
        <v>2325-18-P-C-3603-1300-20-20305C-3603025-01</v>
      </c>
    </row>
    <row r="849" spans="1:6" x14ac:dyDescent="0.2">
      <c r="A849" t="s">
        <v>1246</v>
      </c>
      <c r="B849" t="s">
        <v>51</v>
      </c>
      <c r="C849" t="s">
        <v>260</v>
      </c>
      <c r="D849" t="str">
        <f>_xlfn.XLOOKUP(Tabla3[[#This Row],[CODIGO CDP]],Tabla2[CODIGO CDP],Tabla2[Rubro],"N",0)</f>
        <v>C-3603-1300-20-20305C-3603025-01</v>
      </c>
      <c r="E849" t="s">
        <v>2195</v>
      </c>
      <c r="F849" t="str">
        <f>_xlfn.CONCAT(Tabla3[[#This Row],[CODIGO CDP]],"-",Tabla3[[#This Row],[Rubro cdp]])</f>
        <v>2325-18-P-C-3603-1300-20-20305C-3603025-01</v>
      </c>
    </row>
    <row r="850" spans="1:6" x14ac:dyDescent="0.2">
      <c r="A850" t="s">
        <v>1247</v>
      </c>
      <c r="B850" t="s">
        <v>51</v>
      </c>
      <c r="C850" t="s">
        <v>260</v>
      </c>
      <c r="D850" t="str">
        <f>_xlfn.XLOOKUP(Tabla3[[#This Row],[CODIGO CDP]],Tabla2[CODIGO CDP],Tabla2[Rubro],"N",0)</f>
        <v>C-3603-1300-20-20305C-3603025-01</v>
      </c>
      <c r="E850" t="s">
        <v>2196</v>
      </c>
      <c r="F850" t="str">
        <f>_xlfn.CONCAT(Tabla3[[#This Row],[CODIGO CDP]],"-",Tabla3[[#This Row],[Rubro cdp]])</f>
        <v>2325-18-P-C-3603-1300-20-20305C-3603025-01</v>
      </c>
    </row>
    <row r="851" spans="1:6" x14ac:dyDescent="0.2">
      <c r="A851" t="s">
        <v>1248</v>
      </c>
      <c r="B851" t="s">
        <v>51</v>
      </c>
      <c r="C851" t="s">
        <v>260</v>
      </c>
      <c r="D851" t="str">
        <f>_xlfn.XLOOKUP(Tabla3[[#This Row],[CODIGO CDP]],Tabla2[CODIGO CDP],Tabla2[Rubro],"N",0)</f>
        <v>C-3603-1300-20-20305C-3603025-01</v>
      </c>
      <c r="E851" t="s">
        <v>2197</v>
      </c>
      <c r="F851" t="str">
        <f>_xlfn.CONCAT(Tabla3[[#This Row],[CODIGO CDP]],"-",Tabla3[[#This Row],[Rubro cdp]])</f>
        <v>2325-18-P-C-3603-1300-20-20305C-3603025-01</v>
      </c>
    </row>
    <row r="852" spans="1:6" x14ac:dyDescent="0.2">
      <c r="A852" t="s">
        <v>1249</v>
      </c>
      <c r="B852" t="s">
        <v>51</v>
      </c>
      <c r="C852" t="s">
        <v>260</v>
      </c>
      <c r="D852" t="str">
        <f>_xlfn.XLOOKUP(Tabla3[[#This Row],[CODIGO CDP]],Tabla2[CODIGO CDP],Tabla2[Rubro],"N",0)</f>
        <v>C-3603-1300-20-20305C-3603025-01</v>
      </c>
      <c r="E852" t="s">
        <v>2198</v>
      </c>
      <c r="F852" t="str">
        <f>_xlfn.CONCAT(Tabla3[[#This Row],[CODIGO CDP]],"-",Tabla3[[#This Row],[Rubro cdp]])</f>
        <v>2325-18-P-C-3603-1300-20-20305C-3603025-01</v>
      </c>
    </row>
    <row r="853" spans="1:6" x14ac:dyDescent="0.2">
      <c r="A853" t="s">
        <v>1250</v>
      </c>
      <c r="B853" t="s">
        <v>51</v>
      </c>
      <c r="C853" t="s">
        <v>260</v>
      </c>
      <c r="D853" t="str">
        <f>_xlfn.XLOOKUP(Tabla3[[#This Row],[CODIGO CDP]],Tabla2[CODIGO CDP],Tabla2[Rubro],"N",0)</f>
        <v>C-3603-1300-20-20305C-3603025-01</v>
      </c>
      <c r="E853" t="s">
        <v>2199</v>
      </c>
      <c r="F853" t="str">
        <f>_xlfn.CONCAT(Tabla3[[#This Row],[CODIGO CDP]],"-",Tabla3[[#This Row],[Rubro cdp]])</f>
        <v>2325-18-P-C-3603-1300-20-20305C-3603025-01</v>
      </c>
    </row>
    <row r="854" spans="1:6" x14ac:dyDescent="0.2">
      <c r="A854" t="s">
        <v>1251</v>
      </c>
      <c r="B854" t="s">
        <v>51</v>
      </c>
      <c r="C854" t="s">
        <v>260</v>
      </c>
      <c r="D854" t="str">
        <f>_xlfn.XLOOKUP(Tabla3[[#This Row],[CODIGO CDP]],Tabla2[CODIGO CDP],Tabla2[Rubro],"N",0)</f>
        <v>C-3603-1300-20-20305C-3603025-01</v>
      </c>
      <c r="E854" t="s">
        <v>2200</v>
      </c>
      <c r="F854" t="str">
        <f>_xlfn.CONCAT(Tabla3[[#This Row],[CODIGO CDP]],"-",Tabla3[[#This Row],[Rubro cdp]])</f>
        <v>2325-18-P-C-3603-1300-20-20305C-3603025-01</v>
      </c>
    </row>
    <row r="855" spans="1:6" x14ac:dyDescent="0.2">
      <c r="A855" t="s">
        <v>1252</v>
      </c>
      <c r="B855" t="s">
        <v>51</v>
      </c>
      <c r="C855" t="s">
        <v>260</v>
      </c>
      <c r="D855" t="str">
        <f>_xlfn.XLOOKUP(Tabla3[[#This Row],[CODIGO CDP]],Tabla2[CODIGO CDP],Tabla2[Rubro],"N",0)</f>
        <v>C-3603-1300-20-20305C-3603025-01</v>
      </c>
      <c r="E855" t="s">
        <v>2201</v>
      </c>
      <c r="F855" t="str">
        <f>_xlfn.CONCAT(Tabla3[[#This Row],[CODIGO CDP]],"-",Tabla3[[#This Row],[Rubro cdp]])</f>
        <v>2325-18-P-C-3603-1300-20-20305C-3603025-01</v>
      </c>
    </row>
    <row r="856" spans="1:6" x14ac:dyDescent="0.2">
      <c r="A856" t="s">
        <v>1253</v>
      </c>
      <c r="B856" t="s">
        <v>51</v>
      </c>
      <c r="C856" t="s">
        <v>260</v>
      </c>
      <c r="D856" t="str">
        <f>_xlfn.XLOOKUP(Tabla3[[#This Row],[CODIGO CDP]],Tabla2[CODIGO CDP],Tabla2[Rubro],"N",0)</f>
        <v>C-3603-1300-20-20305C-3603025-01</v>
      </c>
      <c r="E856" t="s">
        <v>2202</v>
      </c>
      <c r="F856" t="str">
        <f>_xlfn.CONCAT(Tabla3[[#This Row],[CODIGO CDP]],"-",Tabla3[[#This Row],[Rubro cdp]])</f>
        <v>2325-18-P-C-3603-1300-20-20305C-3603025-01</v>
      </c>
    </row>
    <row r="857" spans="1:6" x14ac:dyDescent="0.2">
      <c r="A857" t="s">
        <v>1254</v>
      </c>
      <c r="B857" t="s">
        <v>51</v>
      </c>
      <c r="C857" t="s">
        <v>260</v>
      </c>
      <c r="D857" t="str">
        <f>_xlfn.XLOOKUP(Tabla3[[#This Row],[CODIGO CDP]],Tabla2[CODIGO CDP],Tabla2[Rubro],"N",0)</f>
        <v>C-3603-1300-20-20305C-3603025-01</v>
      </c>
      <c r="E857" t="s">
        <v>2203</v>
      </c>
      <c r="F857" t="str">
        <f>_xlfn.CONCAT(Tabla3[[#This Row],[CODIGO CDP]],"-",Tabla3[[#This Row],[Rubro cdp]])</f>
        <v>2325-18-P-C-3603-1300-20-20305C-3603025-01</v>
      </c>
    </row>
    <row r="858" spans="1:6" x14ac:dyDescent="0.2">
      <c r="A858" t="s">
        <v>1255</v>
      </c>
      <c r="B858" t="s">
        <v>51</v>
      </c>
      <c r="C858" t="s">
        <v>260</v>
      </c>
      <c r="D858" t="str">
        <f>_xlfn.XLOOKUP(Tabla3[[#This Row],[CODIGO CDP]],Tabla2[CODIGO CDP],Tabla2[Rubro],"N",0)</f>
        <v>C-3603-1300-20-20305C-3603025-01</v>
      </c>
      <c r="E858" t="s">
        <v>2204</v>
      </c>
      <c r="F858" t="str">
        <f>_xlfn.CONCAT(Tabla3[[#This Row],[CODIGO CDP]],"-",Tabla3[[#This Row],[Rubro cdp]])</f>
        <v>2325-18-P-C-3603-1300-20-20305C-3603025-01</v>
      </c>
    </row>
    <row r="859" spans="1:6" x14ac:dyDescent="0.2">
      <c r="A859" t="s">
        <v>1256</v>
      </c>
      <c r="B859" t="s">
        <v>51</v>
      </c>
      <c r="C859" t="s">
        <v>260</v>
      </c>
      <c r="D859" t="str">
        <f>_xlfn.XLOOKUP(Tabla3[[#This Row],[CODIGO CDP]],Tabla2[CODIGO CDP],Tabla2[Rubro],"N",0)</f>
        <v>C-3603-1300-20-20305C-3603025-01</v>
      </c>
      <c r="E859" t="s">
        <v>2205</v>
      </c>
      <c r="F859" t="str">
        <f>_xlfn.CONCAT(Tabla3[[#This Row],[CODIGO CDP]],"-",Tabla3[[#This Row],[Rubro cdp]])</f>
        <v>2325-18-P-C-3603-1300-20-20305C-3603025-01</v>
      </c>
    </row>
    <row r="860" spans="1:6" x14ac:dyDescent="0.2">
      <c r="A860" t="s">
        <v>1257</v>
      </c>
      <c r="B860" t="s">
        <v>51</v>
      </c>
      <c r="C860" t="s">
        <v>260</v>
      </c>
      <c r="D860" t="str">
        <f>_xlfn.XLOOKUP(Tabla3[[#This Row],[CODIGO CDP]],Tabla2[CODIGO CDP],Tabla2[Rubro],"N",0)</f>
        <v>C-3603-1300-20-20305C-3603025-01</v>
      </c>
      <c r="E860" t="s">
        <v>2206</v>
      </c>
      <c r="F860" t="str">
        <f>_xlfn.CONCAT(Tabla3[[#This Row],[CODIGO CDP]],"-",Tabla3[[#This Row],[Rubro cdp]])</f>
        <v>2325-18-P-C-3603-1300-20-20305C-3603025-01</v>
      </c>
    </row>
    <row r="861" spans="1:6" x14ac:dyDescent="0.2">
      <c r="A861" t="s">
        <v>1258</v>
      </c>
      <c r="B861" t="s">
        <v>51</v>
      </c>
      <c r="C861" t="s">
        <v>260</v>
      </c>
      <c r="D861" t="str">
        <f>_xlfn.XLOOKUP(Tabla3[[#This Row],[CODIGO CDP]],Tabla2[CODIGO CDP],Tabla2[Rubro],"N",0)</f>
        <v>C-3603-1300-20-20305C-3603025-01</v>
      </c>
      <c r="E861" t="s">
        <v>2207</v>
      </c>
      <c r="F861" t="str">
        <f>_xlfn.CONCAT(Tabla3[[#This Row],[CODIGO CDP]],"-",Tabla3[[#This Row],[Rubro cdp]])</f>
        <v>2325-18-P-C-3603-1300-20-20305C-3603025-01</v>
      </c>
    </row>
    <row r="862" spans="1:6" x14ac:dyDescent="0.2">
      <c r="A862" t="s">
        <v>1259</v>
      </c>
      <c r="B862" t="s">
        <v>51</v>
      </c>
      <c r="C862" t="s">
        <v>260</v>
      </c>
      <c r="D862" t="str">
        <f>_xlfn.XLOOKUP(Tabla3[[#This Row],[CODIGO CDP]],Tabla2[CODIGO CDP],Tabla2[Rubro],"N",0)</f>
        <v>C-3603-1300-20-20305C-3603025-01</v>
      </c>
      <c r="E862" t="s">
        <v>2208</v>
      </c>
      <c r="F862" t="str">
        <f>_xlfn.CONCAT(Tabla3[[#This Row],[CODIGO CDP]],"-",Tabla3[[#This Row],[Rubro cdp]])</f>
        <v>2325-18-P-C-3603-1300-20-20305C-3603025-01</v>
      </c>
    </row>
    <row r="863" spans="1:6" x14ac:dyDescent="0.2">
      <c r="A863" t="s">
        <v>1260</v>
      </c>
      <c r="B863" t="s">
        <v>51</v>
      </c>
      <c r="C863" t="s">
        <v>260</v>
      </c>
      <c r="D863" t="str">
        <f>_xlfn.XLOOKUP(Tabla3[[#This Row],[CODIGO CDP]],Tabla2[CODIGO CDP],Tabla2[Rubro],"N",0)</f>
        <v>C-3603-1300-20-20305C-3603025-01</v>
      </c>
      <c r="E863" t="s">
        <v>2209</v>
      </c>
      <c r="F863" t="str">
        <f>_xlfn.CONCAT(Tabla3[[#This Row],[CODIGO CDP]],"-",Tabla3[[#This Row],[Rubro cdp]])</f>
        <v>2325-18-P-C-3603-1300-20-20305C-3603025-01</v>
      </c>
    </row>
    <row r="864" spans="1:6" x14ac:dyDescent="0.2">
      <c r="A864" t="s">
        <v>1261</v>
      </c>
      <c r="B864" t="s">
        <v>51</v>
      </c>
      <c r="C864" t="s">
        <v>260</v>
      </c>
      <c r="D864" t="str">
        <f>_xlfn.XLOOKUP(Tabla3[[#This Row],[CODIGO CDP]],Tabla2[CODIGO CDP],Tabla2[Rubro],"N",0)</f>
        <v>C-3603-1300-20-20305C-3603025-01</v>
      </c>
      <c r="E864" t="s">
        <v>2210</v>
      </c>
      <c r="F864" t="str">
        <f>_xlfn.CONCAT(Tabla3[[#This Row],[CODIGO CDP]],"-",Tabla3[[#This Row],[Rubro cdp]])</f>
        <v>2325-18-P-C-3603-1300-20-20305C-3603025-01</v>
      </c>
    </row>
    <row r="865" spans="1:6" x14ac:dyDescent="0.2">
      <c r="A865" t="s">
        <v>1262</v>
      </c>
      <c r="B865" t="s">
        <v>51</v>
      </c>
      <c r="C865" t="s">
        <v>260</v>
      </c>
      <c r="D865" t="str">
        <f>_xlfn.XLOOKUP(Tabla3[[#This Row],[CODIGO CDP]],Tabla2[CODIGO CDP],Tabla2[Rubro],"N",0)</f>
        <v>C-3603-1300-20-20305C-3603025-01</v>
      </c>
      <c r="E865" t="s">
        <v>2211</v>
      </c>
      <c r="F865" t="str">
        <f>_xlfn.CONCAT(Tabla3[[#This Row],[CODIGO CDP]],"-",Tabla3[[#This Row],[Rubro cdp]])</f>
        <v>2325-18-P-C-3603-1300-20-20305C-3603025-01</v>
      </c>
    </row>
    <row r="866" spans="1:6" x14ac:dyDescent="0.2">
      <c r="A866" t="s">
        <v>1263</v>
      </c>
      <c r="B866" t="s">
        <v>51</v>
      </c>
      <c r="C866" t="s">
        <v>260</v>
      </c>
      <c r="D866" t="str">
        <f>_xlfn.XLOOKUP(Tabla3[[#This Row],[CODIGO CDP]],Tabla2[CODIGO CDP],Tabla2[Rubro],"N",0)</f>
        <v>C-3603-1300-20-20305C-3603025-01</v>
      </c>
      <c r="E866" t="s">
        <v>2212</v>
      </c>
      <c r="F866" t="str">
        <f>_xlfn.CONCAT(Tabla3[[#This Row],[CODIGO CDP]],"-",Tabla3[[#This Row],[Rubro cdp]])</f>
        <v>2325-18-P-C-3603-1300-20-20305C-3603025-01</v>
      </c>
    </row>
    <row r="867" spans="1:6" x14ac:dyDescent="0.2">
      <c r="A867" t="s">
        <v>1264</v>
      </c>
      <c r="B867" t="s">
        <v>51</v>
      </c>
      <c r="C867" t="s">
        <v>260</v>
      </c>
      <c r="D867" t="str">
        <f>_xlfn.XLOOKUP(Tabla3[[#This Row],[CODIGO CDP]],Tabla2[CODIGO CDP],Tabla2[Rubro],"N",0)</f>
        <v>C-3603-1300-20-20305C-3603025-01</v>
      </c>
      <c r="E867" t="s">
        <v>2213</v>
      </c>
      <c r="F867" t="str">
        <f>_xlfn.CONCAT(Tabla3[[#This Row],[CODIGO CDP]],"-",Tabla3[[#This Row],[Rubro cdp]])</f>
        <v>2325-18-P-C-3603-1300-20-20305C-3603025-01</v>
      </c>
    </row>
    <row r="868" spans="1:6" x14ac:dyDescent="0.2">
      <c r="A868" t="s">
        <v>1265</v>
      </c>
      <c r="B868" t="s">
        <v>51</v>
      </c>
      <c r="C868" t="s">
        <v>260</v>
      </c>
      <c r="D868" t="str">
        <f>_xlfn.XLOOKUP(Tabla3[[#This Row],[CODIGO CDP]],Tabla2[CODIGO CDP],Tabla2[Rubro],"N",0)</f>
        <v>C-3603-1300-20-20305C-3603025-01</v>
      </c>
      <c r="E868" t="s">
        <v>2214</v>
      </c>
      <c r="F868" t="str">
        <f>_xlfn.CONCAT(Tabla3[[#This Row],[CODIGO CDP]],"-",Tabla3[[#This Row],[Rubro cdp]])</f>
        <v>2325-18-P-C-3603-1300-20-20305C-3603025-01</v>
      </c>
    </row>
    <row r="869" spans="1:6" x14ac:dyDescent="0.2">
      <c r="A869" t="s">
        <v>1266</v>
      </c>
      <c r="B869" t="s">
        <v>51</v>
      </c>
      <c r="C869" t="s">
        <v>260</v>
      </c>
      <c r="D869" t="str">
        <f>_xlfn.XLOOKUP(Tabla3[[#This Row],[CODIGO CDP]],Tabla2[CODIGO CDP],Tabla2[Rubro],"N",0)</f>
        <v>C-3603-1300-20-20305C-3603025-01</v>
      </c>
      <c r="E869" t="s">
        <v>2215</v>
      </c>
      <c r="F869" t="str">
        <f>_xlfn.CONCAT(Tabla3[[#This Row],[CODIGO CDP]],"-",Tabla3[[#This Row],[Rubro cdp]])</f>
        <v>2325-18-P-C-3603-1300-20-20305C-3603025-01</v>
      </c>
    </row>
    <row r="870" spans="1:6" x14ac:dyDescent="0.2">
      <c r="A870" t="s">
        <v>1267</v>
      </c>
      <c r="B870" t="s">
        <v>51</v>
      </c>
      <c r="C870" t="s">
        <v>260</v>
      </c>
      <c r="D870" t="str">
        <f>_xlfn.XLOOKUP(Tabla3[[#This Row],[CODIGO CDP]],Tabla2[CODIGO CDP],Tabla2[Rubro],"N",0)</f>
        <v>C-3603-1300-20-20305C-3603025-01</v>
      </c>
      <c r="E870" t="s">
        <v>2216</v>
      </c>
      <c r="F870" t="str">
        <f>_xlfn.CONCAT(Tabla3[[#This Row],[CODIGO CDP]],"-",Tabla3[[#This Row],[Rubro cdp]])</f>
        <v>2325-18-P-C-3603-1300-20-20305C-3603025-01</v>
      </c>
    </row>
    <row r="871" spans="1:6" x14ac:dyDescent="0.2">
      <c r="A871" t="s">
        <v>1268</v>
      </c>
      <c r="B871" t="s">
        <v>51</v>
      </c>
      <c r="C871" t="s">
        <v>260</v>
      </c>
      <c r="D871" t="str">
        <f>_xlfn.XLOOKUP(Tabla3[[#This Row],[CODIGO CDP]],Tabla2[CODIGO CDP],Tabla2[Rubro],"N",0)</f>
        <v>C-3603-1300-20-20305C-3603025-01</v>
      </c>
      <c r="E871" t="s">
        <v>2217</v>
      </c>
      <c r="F871" t="str">
        <f>_xlfn.CONCAT(Tabla3[[#This Row],[CODIGO CDP]],"-",Tabla3[[#This Row],[Rubro cdp]])</f>
        <v>2325-18-P-C-3603-1300-20-20305C-3603025-01</v>
      </c>
    </row>
    <row r="872" spans="1:6" x14ac:dyDescent="0.2">
      <c r="A872" t="s">
        <v>1269</v>
      </c>
      <c r="B872" t="s">
        <v>51</v>
      </c>
      <c r="C872" t="s">
        <v>260</v>
      </c>
      <c r="D872" t="str">
        <f>_xlfn.XLOOKUP(Tabla3[[#This Row],[CODIGO CDP]],Tabla2[CODIGO CDP],Tabla2[Rubro],"N",0)</f>
        <v>C-3603-1300-20-20305C-3603025-01</v>
      </c>
      <c r="E872" t="s">
        <v>2218</v>
      </c>
      <c r="F872" t="str">
        <f>_xlfn.CONCAT(Tabla3[[#This Row],[CODIGO CDP]],"-",Tabla3[[#This Row],[Rubro cdp]])</f>
        <v>2325-18-P-C-3603-1300-20-20305C-3603025-01</v>
      </c>
    </row>
    <row r="873" spans="1:6" x14ac:dyDescent="0.2">
      <c r="A873" t="s">
        <v>1270</v>
      </c>
      <c r="B873" t="s">
        <v>51</v>
      </c>
      <c r="C873" t="s">
        <v>260</v>
      </c>
      <c r="D873" t="str">
        <f>_xlfn.XLOOKUP(Tabla3[[#This Row],[CODIGO CDP]],Tabla2[CODIGO CDP],Tabla2[Rubro],"N",0)</f>
        <v>C-3603-1300-20-20305C-3603025-01</v>
      </c>
      <c r="E873" t="s">
        <v>2219</v>
      </c>
      <c r="F873" t="str">
        <f>_xlfn.CONCAT(Tabla3[[#This Row],[CODIGO CDP]],"-",Tabla3[[#This Row],[Rubro cdp]])</f>
        <v>2325-18-P-C-3603-1300-20-20305C-3603025-01</v>
      </c>
    </row>
    <row r="874" spans="1:6" x14ac:dyDescent="0.2">
      <c r="A874" t="s">
        <v>1271</v>
      </c>
      <c r="B874" t="s">
        <v>51</v>
      </c>
      <c r="C874" t="s">
        <v>260</v>
      </c>
      <c r="D874" t="str">
        <f>_xlfn.XLOOKUP(Tabla3[[#This Row],[CODIGO CDP]],Tabla2[CODIGO CDP],Tabla2[Rubro],"N",0)</f>
        <v>C-3603-1300-20-20305C-3603025-01</v>
      </c>
      <c r="E874" t="s">
        <v>2220</v>
      </c>
      <c r="F874" t="str">
        <f>_xlfn.CONCAT(Tabla3[[#This Row],[CODIGO CDP]],"-",Tabla3[[#This Row],[Rubro cdp]])</f>
        <v>2325-18-P-C-3603-1300-20-20305C-3603025-01</v>
      </c>
    </row>
    <row r="875" spans="1:6" x14ac:dyDescent="0.2">
      <c r="A875" t="s">
        <v>1272</v>
      </c>
      <c r="B875" t="s">
        <v>51</v>
      </c>
      <c r="C875" t="s">
        <v>260</v>
      </c>
      <c r="D875" t="str">
        <f>_xlfn.XLOOKUP(Tabla3[[#This Row],[CODIGO CDP]],Tabla2[CODIGO CDP],Tabla2[Rubro],"N",0)</f>
        <v>C-3603-1300-20-20305C-3603025-01</v>
      </c>
      <c r="E875" t="s">
        <v>2221</v>
      </c>
      <c r="F875" t="str">
        <f>_xlfn.CONCAT(Tabla3[[#This Row],[CODIGO CDP]],"-",Tabla3[[#This Row],[Rubro cdp]])</f>
        <v>2325-18-P-C-3603-1300-20-20305C-3603025-01</v>
      </c>
    </row>
    <row r="876" spans="1:6" x14ac:dyDescent="0.2">
      <c r="A876" t="s">
        <v>1273</v>
      </c>
      <c r="B876" t="s">
        <v>51</v>
      </c>
      <c r="C876" t="s">
        <v>260</v>
      </c>
      <c r="D876" t="str">
        <f>_xlfn.XLOOKUP(Tabla3[[#This Row],[CODIGO CDP]],Tabla2[CODIGO CDP],Tabla2[Rubro],"N",0)</f>
        <v>C-3603-1300-20-20305C-3603025-01</v>
      </c>
      <c r="E876" t="s">
        <v>2222</v>
      </c>
      <c r="F876" t="str">
        <f>_xlfn.CONCAT(Tabla3[[#This Row],[CODIGO CDP]],"-",Tabla3[[#This Row],[Rubro cdp]])</f>
        <v>2325-18-P-C-3603-1300-20-20305C-3603025-01</v>
      </c>
    </row>
    <row r="877" spans="1:6" x14ac:dyDescent="0.2">
      <c r="A877" t="s">
        <v>1274</v>
      </c>
      <c r="B877" t="s">
        <v>51</v>
      </c>
      <c r="C877" t="s">
        <v>260</v>
      </c>
      <c r="D877" t="str">
        <f>_xlfn.XLOOKUP(Tabla3[[#This Row],[CODIGO CDP]],Tabla2[CODIGO CDP],Tabla2[Rubro],"N",0)</f>
        <v>C-3603-1300-20-20305C-3603025-01</v>
      </c>
      <c r="E877" t="s">
        <v>2223</v>
      </c>
      <c r="F877" t="str">
        <f>_xlfn.CONCAT(Tabla3[[#This Row],[CODIGO CDP]],"-",Tabla3[[#This Row],[Rubro cdp]])</f>
        <v>2325-18-P-C-3603-1300-20-20305C-3603025-01</v>
      </c>
    </row>
    <row r="878" spans="1:6" x14ac:dyDescent="0.2">
      <c r="A878" t="s">
        <v>1275</v>
      </c>
      <c r="B878" t="s">
        <v>51</v>
      </c>
      <c r="C878" t="s">
        <v>260</v>
      </c>
      <c r="D878" t="str">
        <f>_xlfn.XLOOKUP(Tabla3[[#This Row],[CODIGO CDP]],Tabla2[CODIGO CDP],Tabla2[Rubro],"N",0)</f>
        <v>C-3603-1300-20-20305C-3603025-01</v>
      </c>
      <c r="E878" t="s">
        <v>2224</v>
      </c>
      <c r="F878" t="str">
        <f>_xlfn.CONCAT(Tabla3[[#This Row],[CODIGO CDP]],"-",Tabla3[[#This Row],[Rubro cdp]])</f>
        <v>2325-18-P-C-3603-1300-20-20305C-3603025-01</v>
      </c>
    </row>
    <row r="879" spans="1:6" x14ac:dyDescent="0.2">
      <c r="A879" t="s">
        <v>1276</v>
      </c>
      <c r="B879" t="s">
        <v>51</v>
      </c>
      <c r="C879" t="s">
        <v>260</v>
      </c>
      <c r="D879" t="str">
        <f>_xlfn.XLOOKUP(Tabla3[[#This Row],[CODIGO CDP]],Tabla2[CODIGO CDP],Tabla2[Rubro],"N",0)</f>
        <v>C-3603-1300-20-20305C-3603025-01</v>
      </c>
      <c r="E879" t="s">
        <v>2225</v>
      </c>
      <c r="F879" t="str">
        <f>_xlfn.CONCAT(Tabla3[[#This Row],[CODIGO CDP]],"-",Tabla3[[#This Row],[Rubro cdp]])</f>
        <v>2325-18-P-C-3603-1300-20-20305C-3603025-01</v>
      </c>
    </row>
    <row r="880" spans="1:6" x14ac:dyDescent="0.2">
      <c r="A880" t="s">
        <v>1277</v>
      </c>
      <c r="B880" t="s">
        <v>51</v>
      </c>
      <c r="C880" t="s">
        <v>260</v>
      </c>
      <c r="D880" t="str">
        <f>_xlfn.XLOOKUP(Tabla3[[#This Row],[CODIGO CDP]],Tabla2[CODIGO CDP],Tabla2[Rubro],"N",0)</f>
        <v>C-3603-1300-20-20305C-3603025-01</v>
      </c>
      <c r="E880" t="s">
        <v>2226</v>
      </c>
      <c r="F880" t="str">
        <f>_xlfn.CONCAT(Tabla3[[#This Row],[CODIGO CDP]],"-",Tabla3[[#This Row],[Rubro cdp]])</f>
        <v>2325-18-P-C-3603-1300-20-20305C-3603025-01</v>
      </c>
    </row>
    <row r="881" spans="1:6" x14ac:dyDescent="0.2">
      <c r="A881" t="s">
        <v>1278</v>
      </c>
      <c r="B881" t="s">
        <v>51</v>
      </c>
      <c r="C881" t="s">
        <v>260</v>
      </c>
      <c r="D881" t="str">
        <f>_xlfn.XLOOKUP(Tabla3[[#This Row],[CODIGO CDP]],Tabla2[CODIGO CDP],Tabla2[Rubro],"N",0)</f>
        <v>C-3603-1300-20-20305C-3603025-01</v>
      </c>
      <c r="E881" t="s">
        <v>2227</v>
      </c>
      <c r="F881" t="str">
        <f>_xlfn.CONCAT(Tabla3[[#This Row],[CODIGO CDP]],"-",Tabla3[[#This Row],[Rubro cdp]])</f>
        <v>2325-18-P-C-3603-1300-20-20305C-3603025-01</v>
      </c>
    </row>
    <row r="882" spans="1:6" x14ac:dyDescent="0.2">
      <c r="A882" t="s">
        <v>1279</v>
      </c>
      <c r="B882" t="s">
        <v>51</v>
      </c>
      <c r="C882" t="s">
        <v>260</v>
      </c>
      <c r="D882" t="str">
        <f>_xlfn.XLOOKUP(Tabla3[[#This Row],[CODIGO CDP]],Tabla2[CODIGO CDP],Tabla2[Rubro],"N",0)</f>
        <v>C-3603-1300-20-20305C-3603025-01</v>
      </c>
      <c r="E882" t="s">
        <v>2228</v>
      </c>
      <c r="F882" t="str">
        <f>_xlfn.CONCAT(Tabla3[[#This Row],[CODIGO CDP]],"-",Tabla3[[#This Row],[Rubro cdp]])</f>
        <v>2325-18-P-C-3603-1300-20-20305C-3603025-01</v>
      </c>
    </row>
    <row r="883" spans="1:6" x14ac:dyDescent="0.2">
      <c r="A883" t="s">
        <v>1280</v>
      </c>
      <c r="B883" t="s">
        <v>51</v>
      </c>
      <c r="C883" t="s">
        <v>260</v>
      </c>
      <c r="D883" t="str">
        <f>_xlfn.XLOOKUP(Tabla3[[#This Row],[CODIGO CDP]],Tabla2[CODIGO CDP],Tabla2[Rubro],"N",0)</f>
        <v>C-3603-1300-20-20305C-3603025-01</v>
      </c>
      <c r="E883" t="s">
        <v>2229</v>
      </c>
      <c r="F883" t="str">
        <f>_xlfn.CONCAT(Tabla3[[#This Row],[CODIGO CDP]],"-",Tabla3[[#This Row],[Rubro cdp]])</f>
        <v>2325-18-P-C-3603-1300-20-20305C-3603025-01</v>
      </c>
    </row>
    <row r="884" spans="1:6" x14ac:dyDescent="0.2">
      <c r="A884" t="s">
        <v>1281</v>
      </c>
      <c r="B884" t="s">
        <v>51</v>
      </c>
      <c r="C884" t="s">
        <v>260</v>
      </c>
      <c r="D884" t="str">
        <f>_xlfn.XLOOKUP(Tabla3[[#This Row],[CODIGO CDP]],Tabla2[CODIGO CDP],Tabla2[Rubro],"N",0)</f>
        <v>C-3603-1300-20-20305C-3603025-01</v>
      </c>
      <c r="E884" t="s">
        <v>2230</v>
      </c>
      <c r="F884" t="str">
        <f>_xlfn.CONCAT(Tabla3[[#This Row],[CODIGO CDP]],"-",Tabla3[[#This Row],[Rubro cdp]])</f>
        <v>2325-18-P-C-3603-1300-20-20305C-3603025-01</v>
      </c>
    </row>
    <row r="885" spans="1:6" x14ac:dyDescent="0.2">
      <c r="A885" t="s">
        <v>1282</v>
      </c>
      <c r="B885" t="s">
        <v>51</v>
      </c>
      <c r="C885" t="s">
        <v>260</v>
      </c>
      <c r="D885" t="str">
        <f>_xlfn.XLOOKUP(Tabla3[[#This Row],[CODIGO CDP]],Tabla2[CODIGO CDP],Tabla2[Rubro],"N",0)</f>
        <v>C-3603-1300-20-20305C-3603025-01</v>
      </c>
      <c r="E885" t="s">
        <v>2231</v>
      </c>
      <c r="F885" t="str">
        <f>_xlfn.CONCAT(Tabla3[[#This Row],[CODIGO CDP]],"-",Tabla3[[#This Row],[Rubro cdp]])</f>
        <v>2325-18-P-C-3603-1300-20-20305C-3603025-01</v>
      </c>
    </row>
    <row r="886" spans="1:6" x14ac:dyDescent="0.2">
      <c r="A886" t="s">
        <v>1283</v>
      </c>
      <c r="B886" t="s">
        <v>51</v>
      </c>
      <c r="C886" t="s">
        <v>260</v>
      </c>
      <c r="D886" t="str">
        <f>_xlfn.XLOOKUP(Tabla3[[#This Row],[CODIGO CDP]],Tabla2[CODIGO CDP],Tabla2[Rubro],"N",0)</f>
        <v>C-3603-1300-20-20305C-3603025-01</v>
      </c>
      <c r="E886" t="s">
        <v>2232</v>
      </c>
      <c r="F886" t="str">
        <f>_xlfn.CONCAT(Tabla3[[#This Row],[CODIGO CDP]],"-",Tabla3[[#This Row],[Rubro cdp]])</f>
        <v>2325-18-P-C-3603-1300-20-20305C-3603025-01</v>
      </c>
    </row>
    <row r="887" spans="1:6" x14ac:dyDescent="0.2">
      <c r="A887" t="s">
        <v>1284</v>
      </c>
      <c r="B887" t="s">
        <v>51</v>
      </c>
      <c r="C887" t="s">
        <v>260</v>
      </c>
      <c r="D887" t="str">
        <f>_xlfn.XLOOKUP(Tabla3[[#This Row],[CODIGO CDP]],Tabla2[CODIGO CDP],Tabla2[Rubro],"N",0)</f>
        <v>C-3603-1300-20-20305C-3603025-01</v>
      </c>
      <c r="E887" t="s">
        <v>2233</v>
      </c>
      <c r="F887" t="str">
        <f>_xlfn.CONCAT(Tabla3[[#This Row],[CODIGO CDP]],"-",Tabla3[[#This Row],[Rubro cdp]])</f>
        <v>2325-18-P-C-3603-1300-20-20305C-3603025-01</v>
      </c>
    </row>
    <row r="888" spans="1:6" x14ac:dyDescent="0.2">
      <c r="A888" t="s">
        <v>1285</v>
      </c>
      <c r="B888" t="s">
        <v>51</v>
      </c>
      <c r="C888" t="s">
        <v>260</v>
      </c>
      <c r="D888" t="str">
        <f>_xlfn.XLOOKUP(Tabla3[[#This Row],[CODIGO CDP]],Tabla2[CODIGO CDP],Tabla2[Rubro],"N",0)</f>
        <v>C-3603-1300-20-20305C-3603025-01</v>
      </c>
      <c r="E888" t="s">
        <v>2234</v>
      </c>
      <c r="F888" t="str">
        <f>_xlfn.CONCAT(Tabla3[[#This Row],[CODIGO CDP]],"-",Tabla3[[#This Row],[Rubro cdp]])</f>
        <v>2325-18-P-C-3603-1300-20-20305C-3603025-01</v>
      </c>
    </row>
    <row r="889" spans="1:6" x14ac:dyDescent="0.2">
      <c r="A889" t="s">
        <v>1286</v>
      </c>
      <c r="B889" t="s">
        <v>13</v>
      </c>
      <c r="C889" t="s">
        <v>257</v>
      </c>
      <c r="D889" t="str">
        <f>_xlfn.XLOOKUP(Tabla3[[#This Row],[CODIGO CDP]],Tabla2[CODIGO CDP],Tabla2[Rubro],"N",0)</f>
        <v>C-3603-1300-20-20305C-3603025-02</v>
      </c>
      <c r="E889" t="s">
        <v>2235</v>
      </c>
      <c r="F889" t="str">
        <f>_xlfn.CONCAT(Tabla3[[#This Row],[CODIGO CDP]],"-",Tabla3[[#This Row],[Rubro cdp]])</f>
        <v>1125-10-P-C-3603-1300-20-20305C-3603025-02</v>
      </c>
    </row>
    <row r="890" spans="1:6" x14ac:dyDescent="0.2">
      <c r="A890" t="s">
        <v>1287</v>
      </c>
      <c r="B890" t="s">
        <v>13</v>
      </c>
      <c r="C890" t="s">
        <v>257</v>
      </c>
      <c r="D890" t="str">
        <f>_xlfn.XLOOKUP(Tabla3[[#This Row],[CODIGO CDP]],Tabla2[CODIGO CDP],Tabla2[Rubro],"N",0)</f>
        <v>C-3603-1300-20-20305C-3603025-02</v>
      </c>
      <c r="E890" t="s">
        <v>2236</v>
      </c>
      <c r="F890" t="str">
        <f>_xlfn.CONCAT(Tabla3[[#This Row],[CODIGO CDP]],"-",Tabla3[[#This Row],[Rubro cdp]])</f>
        <v>1125-10-P-C-3603-1300-20-20305C-3603025-02</v>
      </c>
    </row>
    <row r="891" spans="1:6" x14ac:dyDescent="0.2">
      <c r="A891" t="s">
        <v>1288</v>
      </c>
      <c r="B891" t="s">
        <v>13</v>
      </c>
      <c r="C891" t="s">
        <v>257</v>
      </c>
      <c r="D891" t="str">
        <f>_xlfn.XLOOKUP(Tabla3[[#This Row],[CODIGO CDP]],Tabla2[CODIGO CDP],Tabla2[Rubro],"N",0)</f>
        <v>C-3603-1300-20-20305C-3603025-02</v>
      </c>
      <c r="E891" t="s">
        <v>2237</v>
      </c>
      <c r="F891" t="str">
        <f>_xlfn.CONCAT(Tabla3[[#This Row],[CODIGO CDP]],"-",Tabla3[[#This Row],[Rubro cdp]])</f>
        <v>1125-10-P-C-3603-1300-20-20305C-3603025-02</v>
      </c>
    </row>
    <row r="892" spans="1:6" x14ac:dyDescent="0.2">
      <c r="A892" t="s">
        <v>1289</v>
      </c>
      <c r="B892" t="s">
        <v>13</v>
      </c>
      <c r="C892" t="s">
        <v>257</v>
      </c>
      <c r="D892" t="str">
        <f>_xlfn.XLOOKUP(Tabla3[[#This Row],[CODIGO CDP]],Tabla2[CODIGO CDP],Tabla2[Rubro],"N",0)</f>
        <v>C-3603-1300-20-20305C-3603025-02</v>
      </c>
      <c r="E892" t="s">
        <v>2238</v>
      </c>
      <c r="F892" t="str">
        <f>_xlfn.CONCAT(Tabla3[[#This Row],[CODIGO CDP]],"-",Tabla3[[#This Row],[Rubro cdp]])</f>
        <v>1125-10-P-C-3603-1300-20-20305C-3603025-02</v>
      </c>
    </row>
    <row r="893" spans="1:6" x14ac:dyDescent="0.2">
      <c r="A893" t="s">
        <v>1290</v>
      </c>
      <c r="B893" t="s">
        <v>13</v>
      </c>
      <c r="C893" t="s">
        <v>257</v>
      </c>
      <c r="D893" t="str">
        <f>_xlfn.XLOOKUP(Tabla3[[#This Row],[CODIGO CDP]],Tabla2[CODIGO CDP],Tabla2[Rubro],"N",0)</f>
        <v>C-3603-1300-20-20305C-3603025-02</v>
      </c>
      <c r="E893" t="s">
        <v>2239</v>
      </c>
      <c r="F893" t="str">
        <f>_xlfn.CONCAT(Tabla3[[#This Row],[CODIGO CDP]],"-",Tabla3[[#This Row],[Rubro cdp]])</f>
        <v>1125-10-P-C-3603-1300-20-20305C-3603025-02</v>
      </c>
    </row>
    <row r="894" spans="1:6" x14ac:dyDescent="0.2">
      <c r="A894" t="s">
        <v>1291</v>
      </c>
      <c r="B894" t="s">
        <v>13</v>
      </c>
      <c r="C894" t="s">
        <v>257</v>
      </c>
      <c r="D894" t="str">
        <f>_xlfn.XLOOKUP(Tabla3[[#This Row],[CODIGO CDP]],Tabla2[CODIGO CDP],Tabla2[Rubro],"N",0)</f>
        <v>C-3603-1300-20-20305C-3603025-02</v>
      </c>
      <c r="E894" t="s">
        <v>2240</v>
      </c>
      <c r="F894" t="str">
        <f>_xlfn.CONCAT(Tabla3[[#This Row],[CODIGO CDP]],"-",Tabla3[[#This Row],[Rubro cdp]])</f>
        <v>1125-10-P-C-3603-1300-20-20305C-3603025-02</v>
      </c>
    </row>
    <row r="895" spans="1:6" x14ac:dyDescent="0.2">
      <c r="A895" t="s">
        <v>1292</v>
      </c>
      <c r="B895" t="s">
        <v>13</v>
      </c>
      <c r="C895" t="s">
        <v>257</v>
      </c>
      <c r="D895" t="str">
        <f>_xlfn.XLOOKUP(Tabla3[[#This Row],[CODIGO CDP]],Tabla2[CODIGO CDP],Tabla2[Rubro],"N",0)</f>
        <v>C-3603-1300-20-20305C-3603025-02</v>
      </c>
      <c r="E895" t="s">
        <v>2241</v>
      </c>
      <c r="F895" t="str">
        <f>_xlfn.CONCAT(Tabla3[[#This Row],[CODIGO CDP]],"-",Tabla3[[#This Row],[Rubro cdp]])</f>
        <v>1125-10-P-C-3603-1300-20-20305C-3603025-02</v>
      </c>
    </row>
    <row r="896" spans="1:6" x14ac:dyDescent="0.2">
      <c r="A896" t="s">
        <v>1293</v>
      </c>
      <c r="B896" t="s">
        <v>13</v>
      </c>
      <c r="C896" t="s">
        <v>257</v>
      </c>
      <c r="D896" t="str">
        <f>_xlfn.XLOOKUP(Tabla3[[#This Row],[CODIGO CDP]],Tabla2[CODIGO CDP],Tabla2[Rubro],"N",0)</f>
        <v>C-3603-1300-20-20305C-3603025-02</v>
      </c>
      <c r="E896" t="s">
        <v>2242</v>
      </c>
      <c r="F896" t="str">
        <f>_xlfn.CONCAT(Tabla3[[#This Row],[CODIGO CDP]],"-",Tabla3[[#This Row],[Rubro cdp]])</f>
        <v>1125-10-P-C-3603-1300-20-20305C-3603025-02</v>
      </c>
    </row>
    <row r="897" spans="1:6" x14ac:dyDescent="0.2">
      <c r="A897" t="s">
        <v>1294</v>
      </c>
      <c r="B897" t="s">
        <v>13</v>
      </c>
      <c r="C897" t="s">
        <v>257</v>
      </c>
      <c r="D897" t="str">
        <f>_xlfn.XLOOKUP(Tabla3[[#This Row],[CODIGO CDP]],Tabla2[CODIGO CDP],Tabla2[Rubro],"N",0)</f>
        <v>C-3603-1300-20-20305C-3603025-02</v>
      </c>
      <c r="E897" t="s">
        <v>2243</v>
      </c>
      <c r="F897" t="str">
        <f>_xlfn.CONCAT(Tabla3[[#This Row],[CODIGO CDP]],"-",Tabla3[[#This Row],[Rubro cdp]])</f>
        <v>1125-10-P-C-3603-1300-20-20305C-3603025-02</v>
      </c>
    </row>
    <row r="898" spans="1:6" x14ac:dyDescent="0.2">
      <c r="A898" t="s">
        <v>1295</v>
      </c>
      <c r="B898" t="s">
        <v>13</v>
      </c>
      <c r="C898" t="s">
        <v>257</v>
      </c>
      <c r="D898" t="str">
        <f>_xlfn.XLOOKUP(Tabla3[[#This Row],[CODIGO CDP]],Tabla2[CODIGO CDP],Tabla2[Rubro],"N",0)</f>
        <v>C-3603-1300-20-20305C-3603025-02</v>
      </c>
      <c r="E898" t="s">
        <v>2244</v>
      </c>
      <c r="F898" t="str">
        <f>_xlfn.CONCAT(Tabla3[[#This Row],[CODIGO CDP]],"-",Tabla3[[#This Row],[Rubro cdp]])</f>
        <v>1125-10-P-C-3603-1300-20-20305C-3603025-02</v>
      </c>
    </row>
    <row r="899" spans="1:6" x14ac:dyDescent="0.2">
      <c r="A899" t="s">
        <v>1296</v>
      </c>
      <c r="B899" t="s">
        <v>13</v>
      </c>
      <c r="C899" t="s">
        <v>257</v>
      </c>
      <c r="D899" t="str">
        <f>_xlfn.XLOOKUP(Tabla3[[#This Row],[CODIGO CDP]],Tabla2[CODIGO CDP],Tabla2[Rubro],"N",0)</f>
        <v>C-3603-1300-20-20305C-3603025-02</v>
      </c>
      <c r="E899" t="s">
        <v>2245</v>
      </c>
      <c r="F899" t="str">
        <f>_xlfn.CONCAT(Tabla3[[#This Row],[CODIGO CDP]],"-",Tabla3[[#This Row],[Rubro cdp]])</f>
        <v>1125-10-P-C-3603-1300-20-20305C-3603025-02</v>
      </c>
    </row>
    <row r="900" spans="1:6" x14ac:dyDescent="0.2">
      <c r="A900" t="s">
        <v>1297</v>
      </c>
      <c r="B900" t="s">
        <v>13</v>
      </c>
      <c r="C900" t="s">
        <v>257</v>
      </c>
      <c r="D900" t="str">
        <f>_xlfn.XLOOKUP(Tabla3[[#This Row],[CODIGO CDP]],Tabla2[CODIGO CDP],Tabla2[Rubro],"N",0)</f>
        <v>C-3603-1300-20-20305C-3603025-02</v>
      </c>
      <c r="E900" t="s">
        <v>2246</v>
      </c>
      <c r="F900" t="str">
        <f>_xlfn.CONCAT(Tabla3[[#This Row],[CODIGO CDP]],"-",Tabla3[[#This Row],[Rubro cdp]])</f>
        <v>1125-10-P-C-3603-1300-20-20305C-3603025-02</v>
      </c>
    </row>
    <row r="901" spans="1:6" x14ac:dyDescent="0.2">
      <c r="A901" t="s">
        <v>1298</v>
      </c>
      <c r="B901" t="s">
        <v>13</v>
      </c>
      <c r="C901" t="s">
        <v>257</v>
      </c>
      <c r="D901" t="str">
        <f>_xlfn.XLOOKUP(Tabla3[[#This Row],[CODIGO CDP]],Tabla2[CODIGO CDP],Tabla2[Rubro],"N",0)</f>
        <v>C-3603-1300-20-20305C-3603025-02</v>
      </c>
      <c r="E901" t="s">
        <v>2247</v>
      </c>
      <c r="F901" t="str">
        <f>_xlfn.CONCAT(Tabla3[[#This Row],[CODIGO CDP]],"-",Tabla3[[#This Row],[Rubro cdp]])</f>
        <v>1125-10-P-C-3603-1300-20-20305C-3603025-02</v>
      </c>
    </row>
    <row r="902" spans="1:6" x14ac:dyDescent="0.2">
      <c r="A902" t="s">
        <v>1299</v>
      </c>
      <c r="B902" t="s">
        <v>13</v>
      </c>
      <c r="C902" t="s">
        <v>257</v>
      </c>
      <c r="D902" t="str">
        <f>_xlfn.XLOOKUP(Tabla3[[#This Row],[CODIGO CDP]],Tabla2[CODIGO CDP],Tabla2[Rubro],"N",0)</f>
        <v>C-3603-1300-20-20305C-3603025-02</v>
      </c>
      <c r="E902" t="s">
        <v>2248</v>
      </c>
      <c r="F902" t="str">
        <f>_xlfn.CONCAT(Tabla3[[#This Row],[CODIGO CDP]],"-",Tabla3[[#This Row],[Rubro cdp]])</f>
        <v>1125-10-P-C-3603-1300-20-20305C-3603025-02</v>
      </c>
    </row>
    <row r="903" spans="1:6" x14ac:dyDescent="0.2">
      <c r="A903" t="s">
        <v>1300</v>
      </c>
      <c r="B903" t="s">
        <v>13</v>
      </c>
      <c r="C903" t="s">
        <v>257</v>
      </c>
      <c r="D903" t="str">
        <f>_xlfn.XLOOKUP(Tabla3[[#This Row],[CODIGO CDP]],Tabla2[CODIGO CDP],Tabla2[Rubro],"N",0)</f>
        <v>C-3603-1300-20-20305C-3603025-02</v>
      </c>
      <c r="E903" t="s">
        <v>2249</v>
      </c>
      <c r="F903" t="str">
        <f>_xlfn.CONCAT(Tabla3[[#This Row],[CODIGO CDP]],"-",Tabla3[[#This Row],[Rubro cdp]])</f>
        <v>1125-10-P-C-3603-1300-20-20305C-3603025-02</v>
      </c>
    </row>
    <row r="904" spans="1:6" x14ac:dyDescent="0.2">
      <c r="A904" t="s">
        <v>1301</v>
      </c>
      <c r="B904" t="s">
        <v>13</v>
      </c>
      <c r="C904" t="s">
        <v>257</v>
      </c>
      <c r="D904" t="str">
        <f>_xlfn.XLOOKUP(Tabla3[[#This Row],[CODIGO CDP]],Tabla2[CODIGO CDP],Tabla2[Rubro],"N",0)</f>
        <v>C-3603-1300-20-20305C-3603025-02</v>
      </c>
      <c r="E904" t="s">
        <v>2250</v>
      </c>
      <c r="F904" t="str">
        <f>_xlfn.CONCAT(Tabla3[[#This Row],[CODIGO CDP]],"-",Tabla3[[#This Row],[Rubro cdp]])</f>
        <v>1125-10-P-C-3603-1300-20-20305C-3603025-02</v>
      </c>
    </row>
    <row r="905" spans="1:6" x14ac:dyDescent="0.2">
      <c r="A905" t="s">
        <v>1302</v>
      </c>
      <c r="B905" t="s">
        <v>13</v>
      </c>
      <c r="C905" t="s">
        <v>257</v>
      </c>
      <c r="D905" t="str">
        <f>_xlfn.XLOOKUP(Tabla3[[#This Row],[CODIGO CDP]],Tabla2[CODIGO CDP],Tabla2[Rubro],"N",0)</f>
        <v>C-3603-1300-20-20305C-3603025-02</v>
      </c>
      <c r="E905" t="s">
        <v>2251</v>
      </c>
      <c r="F905" t="str">
        <f>_xlfn.CONCAT(Tabla3[[#This Row],[CODIGO CDP]],"-",Tabla3[[#This Row],[Rubro cdp]])</f>
        <v>1125-10-P-C-3603-1300-20-20305C-3603025-02</v>
      </c>
    </row>
    <row r="906" spans="1:6" x14ac:dyDescent="0.2">
      <c r="A906" t="s">
        <v>1303</v>
      </c>
      <c r="B906" t="s">
        <v>13</v>
      </c>
      <c r="C906" t="s">
        <v>257</v>
      </c>
      <c r="D906" t="str">
        <f>_xlfn.XLOOKUP(Tabla3[[#This Row],[CODIGO CDP]],Tabla2[CODIGO CDP],Tabla2[Rubro],"N",0)</f>
        <v>C-3603-1300-20-20305C-3603025-02</v>
      </c>
      <c r="E906" t="s">
        <v>2252</v>
      </c>
      <c r="F906" t="str">
        <f>_xlfn.CONCAT(Tabla3[[#This Row],[CODIGO CDP]],"-",Tabla3[[#This Row],[Rubro cdp]])</f>
        <v>1125-10-P-C-3603-1300-20-20305C-3603025-02</v>
      </c>
    </row>
    <row r="907" spans="1:6" x14ac:dyDescent="0.2">
      <c r="A907" t="s">
        <v>1304</v>
      </c>
      <c r="B907" t="s">
        <v>13</v>
      </c>
      <c r="C907" t="s">
        <v>257</v>
      </c>
      <c r="D907" t="str">
        <f>_xlfn.XLOOKUP(Tabla3[[#This Row],[CODIGO CDP]],Tabla2[CODIGO CDP],Tabla2[Rubro],"N",0)</f>
        <v>C-3603-1300-20-20305C-3603025-02</v>
      </c>
      <c r="E907" t="s">
        <v>2253</v>
      </c>
      <c r="F907" t="str">
        <f>_xlfn.CONCAT(Tabla3[[#This Row],[CODIGO CDP]],"-",Tabla3[[#This Row],[Rubro cdp]])</f>
        <v>1125-10-P-C-3603-1300-20-20305C-3603025-02</v>
      </c>
    </row>
    <row r="908" spans="1:6" x14ac:dyDescent="0.2">
      <c r="A908" t="s">
        <v>1305</v>
      </c>
      <c r="B908" t="s">
        <v>13</v>
      </c>
      <c r="C908" t="s">
        <v>257</v>
      </c>
      <c r="D908" t="str">
        <f>_xlfn.XLOOKUP(Tabla3[[#This Row],[CODIGO CDP]],Tabla2[CODIGO CDP],Tabla2[Rubro],"N",0)</f>
        <v>C-3603-1300-20-20305C-3603025-02</v>
      </c>
      <c r="E908" t="s">
        <v>2254</v>
      </c>
      <c r="F908" t="str">
        <f>_xlfn.CONCAT(Tabla3[[#This Row],[CODIGO CDP]],"-",Tabla3[[#This Row],[Rubro cdp]])</f>
        <v>1125-10-P-C-3603-1300-20-20305C-3603025-02</v>
      </c>
    </row>
    <row r="909" spans="1:6" x14ac:dyDescent="0.2">
      <c r="A909" t="s">
        <v>1306</v>
      </c>
      <c r="B909" t="s">
        <v>239</v>
      </c>
      <c r="C909" t="s">
        <v>257</v>
      </c>
      <c r="D909" t="str">
        <f>_xlfn.XLOOKUP(Tabla3[[#This Row],[CODIGO CDP]],Tabla2[CODIGO CDP],Tabla2[Rubro],"N",0)</f>
        <v>C-3603-1300-20-20305C-3603025-02</v>
      </c>
      <c r="E909" t="s">
        <v>2255</v>
      </c>
      <c r="F909" t="str">
        <f>_xlfn.CONCAT(Tabla3[[#This Row],[CODIGO CDP]],"-",Tabla3[[#This Row],[Rubro cdp]])</f>
        <v>925-11-N-C-3603-1300-20-20305C-3603025-02</v>
      </c>
    </row>
    <row r="910" spans="1:6" x14ac:dyDescent="0.2">
      <c r="A910" t="s">
        <v>1307</v>
      </c>
      <c r="B910" t="s">
        <v>239</v>
      </c>
      <c r="C910" t="s">
        <v>257</v>
      </c>
      <c r="D910" t="str">
        <f>_xlfn.XLOOKUP(Tabla3[[#This Row],[CODIGO CDP]],Tabla2[CODIGO CDP],Tabla2[Rubro],"N",0)</f>
        <v>C-3603-1300-20-20305C-3603025-02</v>
      </c>
      <c r="E910" t="s">
        <v>2256</v>
      </c>
      <c r="F910" t="str">
        <f>_xlfn.CONCAT(Tabla3[[#This Row],[CODIGO CDP]],"-",Tabla3[[#This Row],[Rubro cdp]])</f>
        <v>925-11-N-C-3603-1300-20-20305C-3603025-02</v>
      </c>
    </row>
    <row r="911" spans="1:6" x14ac:dyDescent="0.2">
      <c r="A911" t="s">
        <v>1308</v>
      </c>
      <c r="B911" t="s">
        <v>239</v>
      </c>
      <c r="C911" t="s">
        <v>257</v>
      </c>
      <c r="D911" t="str">
        <f>_xlfn.XLOOKUP(Tabla3[[#This Row],[CODIGO CDP]],Tabla2[CODIGO CDP],Tabla2[Rubro],"N",0)</f>
        <v>C-3603-1300-20-20305C-3603025-02</v>
      </c>
      <c r="E911" t="s">
        <v>2257</v>
      </c>
      <c r="F911" t="str">
        <f>_xlfn.CONCAT(Tabla3[[#This Row],[CODIGO CDP]],"-",Tabla3[[#This Row],[Rubro cdp]])</f>
        <v>925-11-N-C-3603-1300-20-20305C-3603025-02</v>
      </c>
    </row>
    <row r="912" spans="1:6" x14ac:dyDescent="0.2">
      <c r="A912" t="s">
        <v>1309</v>
      </c>
      <c r="B912" t="s">
        <v>239</v>
      </c>
      <c r="C912" t="s">
        <v>257</v>
      </c>
      <c r="D912" t="str">
        <f>_xlfn.XLOOKUP(Tabla3[[#This Row],[CODIGO CDP]],Tabla2[CODIGO CDP],Tabla2[Rubro],"N",0)</f>
        <v>C-3603-1300-20-20305C-3603025-02</v>
      </c>
      <c r="E912" t="s">
        <v>2258</v>
      </c>
      <c r="F912" t="str">
        <f>_xlfn.CONCAT(Tabla3[[#This Row],[CODIGO CDP]],"-",Tabla3[[#This Row],[Rubro cdp]])</f>
        <v>925-11-N-C-3603-1300-20-20305C-3603025-02</v>
      </c>
    </row>
    <row r="913" spans="1:6" x14ac:dyDescent="0.2">
      <c r="A913" t="s">
        <v>1310</v>
      </c>
      <c r="B913" t="s">
        <v>239</v>
      </c>
      <c r="C913" t="s">
        <v>257</v>
      </c>
      <c r="D913" t="str">
        <f>_xlfn.XLOOKUP(Tabla3[[#This Row],[CODIGO CDP]],Tabla2[CODIGO CDP],Tabla2[Rubro],"N",0)</f>
        <v>C-3603-1300-20-20305C-3603025-02</v>
      </c>
      <c r="E913" t="s">
        <v>2259</v>
      </c>
      <c r="F913" t="str">
        <f>_xlfn.CONCAT(Tabla3[[#This Row],[CODIGO CDP]],"-",Tabla3[[#This Row],[Rubro cdp]])</f>
        <v>925-11-N-C-3603-1300-20-20305C-3603025-02</v>
      </c>
    </row>
    <row r="914" spans="1:6" x14ac:dyDescent="0.2">
      <c r="A914" t="s">
        <v>1311</v>
      </c>
      <c r="B914" t="s">
        <v>239</v>
      </c>
      <c r="C914" t="s">
        <v>257</v>
      </c>
      <c r="D914" t="str">
        <f>_xlfn.XLOOKUP(Tabla3[[#This Row],[CODIGO CDP]],Tabla2[CODIGO CDP],Tabla2[Rubro],"N",0)</f>
        <v>C-3603-1300-20-20305C-3603025-02</v>
      </c>
      <c r="E914" t="s">
        <v>2260</v>
      </c>
      <c r="F914" t="str">
        <f>_xlfn.CONCAT(Tabla3[[#This Row],[CODIGO CDP]],"-",Tabla3[[#This Row],[Rubro cdp]])</f>
        <v>925-11-N-C-3603-1300-20-20305C-3603025-02</v>
      </c>
    </row>
    <row r="915" spans="1:6" x14ac:dyDescent="0.2">
      <c r="A915" t="s">
        <v>1312</v>
      </c>
      <c r="B915" t="s">
        <v>239</v>
      </c>
      <c r="C915" t="s">
        <v>257</v>
      </c>
      <c r="D915" t="str">
        <f>_xlfn.XLOOKUP(Tabla3[[#This Row],[CODIGO CDP]],Tabla2[CODIGO CDP],Tabla2[Rubro],"N",0)</f>
        <v>C-3603-1300-20-20305C-3603025-02</v>
      </c>
      <c r="E915" t="s">
        <v>2261</v>
      </c>
      <c r="F915" t="str">
        <f>_xlfn.CONCAT(Tabla3[[#This Row],[CODIGO CDP]],"-",Tabla3[[#This Row],[Rubro cdp]])</f>
        <v>925-11-N-C-3603-1300-20-20305C-3603025-02</v>
      </c>
    </row>
    <row r="916" spans="1:6" x14ac:dyDescent="0.2">
      <c r="A916" t="s">
        <v>1313</v>
      </c>
      <c r="B916" t="s">
        <v>239</v>
      </c>
      <c r="C916" t="s">
        <v>257</v>
      </c>
      <c r="D916" t="str">
        <f>_xlfn.XLOOKUP(Tabla3[[#This Row],[CODIGO CDP]],Tabla2[CODIGO CDP],Tabla2[Rubro],"N",0)</f>
        <v>C-3603-1300-20-20305C-3603025-02</v>
      </c>
      <c r="E916" t="s">
        <v>2262</v>
      </c>
      <c r="F916" t="str">
        <f>_xlfn.CONCAT(Tabla3[[#This Row],[CODIGO CDP]],"-",Tabla3[[#This Row],[Rubro cdp]])</f>
        <v>925-11-N-C-3603-1300-20-20305C-3603025-02</v>
      </c>
    </row>
    <row r="917" spans="1:6" x14ac:dyDescent="0.2">
      <c r="A917" t="s">
        <v>1314</v>
      </c>
      <c r="B917" t="s">
        <v>75</v>
      </c>
      <c r="C917" t="s">
        <v>257</v>
      </c>
      <c r="D917" t="str">
        <f>_xlfn.XLOOKUP(Tabla3[[#This Row],[CODIGO CDP]],Tabla2[CODIGO CDP],Tabla2[Rubro],"N",0)</f>
        <v>C-3603-1300-20-20305C-3603025-02</v>
      </c>
      <c r="E917" t="s">
        <v>2263</v>
      </c>
      <c r="F917" t="str">
        <f>_xlfn.CONCAT(Tabla3[[#This Row],[CODIGO CDP]],"-",Tabla3[[#This Row],[Rubro cdp]])</f>
        <v>325-38-N-C-3603-1300-20-20305C-3603025-02</v>
      </c>
    </row>
    <row r="918" spans="1:6" x14ac:dyDescent="0.2">
      <c r="A918" t="s">
        <v>1315</v>
      </c>
      <c r="B918" t="s">
        <v>107</v>
      </c>
      <c r="C918" t="s">
        <v>257</v>
      </c>
      <c r="D918" t="str">
        <f>_xlfn.XLOOKUP(Tabla3[[#This Row],[CODIGO CDP]],Tabla2[CODIGO CDP],Tabla2[Rubro],"N",0)</f>
        <v>C-3603-1300-20-20305C-3603025-02</v>
      </c>
      <c r="E918" t="s">
        <v>2264</v>
      </c>
      <c r="F918" t="str">
        <f>_xlfn.CONCAT(Tabla3[[#This Row],[CODIGO CDP]],"-",Tabla3[[#This Row],[Rubro cdp]])</f>
        <v>4425-85-N-C-3603-1300-20-20305C-3603025-02</v>
      </c>
    </row>
    <row r="919" spans="1:6" x14ac:dyDescent="0.2">
      <c r="A919" t="s">
        <v>1316</v>
      </c>
      <c r="B919" t="s">
        <v>75</v>
      </c>
      <c r="C919" t="s">
        <v>257</v>
      </c>
      <c r="D919" t="str">
        <f>_xlfn.XLOOKUP(Tabla3[[#This Row],[CODIGO CDP]],Tabla2[CODIGO CDP],Tabla2[Rubro],"N",0)</f>
        <v>C-3603-1300-20-20305C-3603025-02</v>
      </c>
      <c r="E919" t="s">
        <v>2265</v>
      </c>
      <c r="F919" t="str">
        <f>_xlfn.CONCAT(Tabla3[[#This Row],[CODIGO CDP]],"-",Tabla3[[#This Row],[Rubro cdp]])</f>
        <v>325-38-N-C-3603-1300-20-20305C-3603025-02</v>
      </c>
    </row>
    <row r="920" spans="1:6" x14ac:dyDescent="0.2">
      <c r="A920" t="s">
        <v>1317</v>
      </c>
      <c r="B920" t="s">
        <v>75</v>
      </c>
      <c r="C920" t="s">
        <v>257</v>
      </c>
      <c r="D920" t="str">
        <f>_xlfn.XLOOKUP(Tabla3[[#This Row],[CODIGO CDP]],Tabla2[CODIGO CDP],Tabla2[Rubro],"N",0)</f>
        <v>C-3603-1300-20-20305C-3603025-02</v>
      </c>
      <c r="E920" t="s">
        <v>2266</v>
      </c>
      <c r="F920" t="str">
        <f>_xlfn.CONCAT(Tabla3[[#This Row],[CODIGO CDP]],"-",Tabla3[[#This Row],[Rubro cdp]])</f>
        <v>325-38-N-C-3603-1300-20-20305C-3603025-02</v>
      </c>
    </row>
    <row r="921" spans="1:6" x14ac:dyDescent="0.2">
      <c r="A921" t="s">
        <v>1318</v>
      </c>
      <c r="B921" t="s">
        <v>36</v>
      </c>
      <c r="C921" t="s">
        <v>257</v>
      </c>
      <c r="D921" t="str">
        <f>_xlfn.XLOOKUP(Tabla3[[#This Row],[CODIGO CDP]],Tabla2[CODIGO CDP],Tabla2[Rubro],"N",0)</f>
        <v>C-3603-1300-20-20305C-3603025-02</v>
      </c>
      <c r="E921" t="s">
        <v>2267</v>
      </c>
      <c r="F921" t="str">
        <f>_xlfn.CONCAT(Tabla3[[#This Row],[CODIGO CDP]],"-",Tabla3[[#This Row],[Rubro cdp]])</f>
        <v>1825-10-P-C-3603-1300-20-20305C-3603025-02</v>
      </c>
    </row>
    <row r="922" spans="1:6" x14ac:dyDescent="0.2">
      <c r="A922" t="s">
        <v>1319</v>
      </c>
      <c r="B922" t="s">
        <v>201</v>
      </c>
      <c r="C922" t="s">
        <v>257</v>
      </c>
      <c r="D922" t="str">
        <f>_xlfn.XLOOKUP(Tabla3[[#This Row],[CODIGO CDP]],Tabla2[CODIGO CDP],Tabla2[Rubro],"N",0)</f>
        <v>C-3603-1300-20-20305C-3603025-02</v>
      </c>
      <c r="E922" t="s">
        <v>2268</v>
      </c>
      <c r="F922" t="str">
        <f>_xlfn.CONCAT(Tabla3[[#This Row],[CODIGO CDP]],"-",Tabla3[[#This Row],[Rubro cdp]])</f>
        <v>7625-10-N-C-3603-1300-20-20305C-3603025-02</v>
      </c>
    </row>
    <row r="923" spans="1:6" x14ac:dyDescent="0.2">
      <c r="A923" t="s">
        <v>1320</v>
      </c>
      <c r="B923" t="s">
        <v>191</v>
      </c>
      <c r="C923" t="s">
        <v>258</v>
      </c>
      <c r="D923" t="str">
        <f>_xlfn.XLOOKUP(Tabla3[[#This Row],[CODIGO CDP]],Tabla2[CODIGO CDP],Tabla2[Rubro],"N",0)</f>
        <v>C-3602-1300-11-20305C-3602031-02</v>
      </c>
      <c r="E923" t="s">
        <v>2269</v>
      </c>
      <c r="F923" t="str">
        <f>_xlfn.CONCAT(Tabla3[[#This Row],[CODIGO CDP]],"-",Tabla3[[#This Row],[Rubro cdp]])</f>
        <v>7425-10-N-C-3602-1300-11-20305C-3602031-02</v>
      </c>
    </row>
    <row r="924" spans="1:6" x14ac:dyDescent="0.2">
      <c r="A924" t="s">
        <v>1321</v>
      </c>
      <c r="B924" t="s">
        <v>193</v>
      </c>
      <c r="C924" t="s">
        <v>257</v>
      </c>
      <c r="D924" t="str">
        <f>_xlfn.XLOOKUP(Tabla3[[#This Row],[CODIGO CDP]],Tabla2[CODIGO CDP],Tabla2[Rubro],"N",0)</f>
        <v>C-3603-1300-20-20305C-3603025-02</v>
      </c>
      <c r="E924" t="s">
        <v>2270</v>
      </c>
      <c r="F924" t="str">
        <f>_xlfn.CONCAT(Tabla3[[#This Row],[CODIGO CDP]],"-",Tabla3[[#This Row],[Rubro cdp]])</f>
        <v>7425-11-N-C-3603-1300-20-20305C-3603025-02</v>
      </c>
    </row>
    <row r="925" spans="1:6" x14ac:dyDescent="0.2">
      <c r="A925" t="s">
        <v>1322</v>
      </c>
      <c r="B925" t="s">
        <v>195</v>
      </c>
      <c r="C925" t="s">
        <v>257</v>
      </c>
      <c r="D925" t="str">
        <f>_xlfn.XLOOKUP(Tabla3[[#This Row],[CODIGO CDP]],Tabla2[CODIGO CDP],Tabla2[Rubro],"N",0)</f>
        <v>C-3603-1300-20-20305C-3603025-02</v>
      </c>
      <c r="E925" t="s">
        <v>2271</v>
      </c>
      <c r="F925" t="str">
        <f>_xlfn.CONCAT(Tabla3[[#This Row],[CODIGO CDP]],"-",Tabla3[[#This Row],[Rubro cdp]])</f>
        <v>7425-38-N-C-3603-1300-20-20305C-3603025-02</v>
      </c>
    </row>
    <row r="926" spans="1:6" x14ac:dyDescent="0.2">
      <c r="A926" t="s">
        <v>1323</v>
      </c>
      <c r="B926" t="s">
        <v>196</v>
      </c>
      <c r="C926" t="s">
        <v>257</v>
      </c>
      <c r="D926" t="str">
        <f>_xlfn.XLOOKUP(Tabla3[[#This Row],[CODIGO CDP]],Tabla2[CODIGO CDP],Tabla2[Rubro],"N",0)</f>
        <v>C-3603-1300-20-20305C-3603025-02</v>
      </c>
      <c r="E926" t="s">
        <v>2272</v>
      </c>
      <c r="F926" t="str">
        <f>_xlfn.CONCAT(Tabla3[[#This Row],[CODIGO CDP]],"-",Tabla3[[#This Row],[Rubro cdp]])</f>
        <v>7425-45-N-C-3603-1300-20-20305C-3603025-02</v>
      </c>
    </row>
    <row r="927" spans="1:6" x14ac:dyDescent="0.2">
      <c r="A927" t="s">
        <v>1324</v>
      </c>
      <c r="B927" t="s">
        <v>194</v>
      </c>
      <c r="C927" t="s">
        <v>257</v>
      </c>
      <c r="D927" t="str">
        <f>_xlfn.XLOOKUP(Tabla3[[#This Row],[CODIGO CDP]],Tabla2[CODIGO CDP],Tabla2[Rubro],"N",0)</f>
        <v>C-3603-1300-20-20305C-3603025-02</v>
      </c>
      <c r="E927" t="s">
        <v>2273</v>
      </c>
      <c r="F927" t="str">
        <f>_xlfn.CONCAT(Tabla3[[#This Row],[CODIGO CDP]],"-",Tabla3[[#This Row],[Rubro cdp]])</f>
        <v>7425-34-P-C-3603-1300-20-20305C-3603025-02</v>
      </c>
    </row>
    <row r="928" spans="1:6" x14ac:dyDescent="0.2">
      <c r="A928" t="s">
        <v>1325</v>
      </c>
      <c r="B928" t="s">
        <v>16</v>
      </c>
      <c r="C928" t="s">
        <v>257</v>
      </c>
      <c r="D928" t="str">
        <f>_xlfn.XLOOKUP(Tabla3[[#This Row],[CODIGO CDP]],Tabla2[CODIGO CDP],Tabla2[Rubro],"N",0)</f>
        <v>C-3603-1300-20-20305C-3603025-02</v>
      </c>
      <c r="E928" t="s">
        <v>2274</v>
      </c>
      <c r="F928" t="str">
        <f>_xlfn.CONCAT(Tabla3[[#This Row],[CODIGO CDP]],"-",Tabla3[[#This Row],[Rubro cdp]])</f>
        <v>1225-10-P-C-3603-1300-20-20305C-3603025-02</v>
      </c>
    </row>
    <row r="929" spans="1:6" x14ac:dyDescent="0.2">
      <c r="A929" t="s">
        <v>1326</v>
      </c>
      <c r="B929" t="s">
        <v>82</v>
      </c>
      <c r="C929" t="s">
        <v>262</v>
      </c>
      <c r="D929" t="str">
        <f>_xlfn.XLOOKUP(Tabla3[[#This Row],[CODIGO CDP]],Tabla2[CODIGO CDP],Tabla2[Rubro],"N",0)</f>
        <v>C-3603-1300-20-20305C-3603033-02</v>
      </c>
      <c r="E929" t="s">
        <v>2275</v>
      </c>
      <c r="F929" t="str">
        <f>_xlfn.CONCAT(Tabla3[[#This Row],[CODIGO CDP]],"-",Tabla3[[#This Row],[Rubro cdp]])</f>
        <v>3425-28-N-C-3603-1300-20-20305C-3603033-02</v>
      </c>
    </row>
    <row r="930" spans="1:6" x14ac:dyDescent="0.2">
      <c r="A930" t="s">
        <v>1327</v>
      </c>
      <c r="B930" t="s">
        <v>239</v>
      </c>
      <c r="C930" t="s">
        <v>257</v>
      </c>
      <c r="D930" t="str">
        <f>_xlfn.XLOOKUP(Tabla3[[#This Row],[CODIGO CDP]],Tabla2[CODIGO CDP],Tabla2[Rubro],"N",0)</f>
        <v>C-3603-1300-20-20305C-3603025-02</v>
      </c>
      <c r="E930" t="s">
        <v>2276</v>
      </c>
      <c r="F930" t="str">
        <f>_xlfn.CONCAT(Tabla3[[#This Row],[CODIGO CDP]],"-",Tabla3[[#This Row],[Rubro cdp]])</f>
        <v>925-11-N-C-3603-1300-20-20305C-3603025-02</v>
      </c>
    </row>
    <row r="931" spans="1:6" x14ac:dyDescent="0.2">
      <c r="A931" t="s">
        <v>1328</v>
      </c>
      <c r="B931" t="s">
        <v>239</v>
      </c>
      <c r="C931" t="s">
        <v>257</v>
      </c>
      <c r="D931" t="str">
        <f>_xlfn.XLOOKUP(Tabla3[[#This Row],[CODIGO CDP]],Tabla2[CODIGO CDP],Tabla2[Rubro],"N",0)</f>
        <v>C-3603-1300-20-20305C-3603025-02</v>
      </c>
      <c r="E931" t="s">
        <v>2277</v>
      </c>
      <c r="F931" t="str">
        <f>_xlfn.CONCAT(Tabla3[[#This Row],[CODIGO CDP]],"-",Tabla3[[#This Row],[Rubro cdp]])</f>
        <v>925-11-N-C-3603-1300-20-20305C-3603025-02</v>
      </c>
    </row>
    <row r="932" spans="1:6" x14ac:dyDescent="0.2">
      <c r="A932" t="s">
        <v>1329</v>
      </c>
      <c r="B932" t="s">
        <v>239</v>
      </c>
      <c r="C932" t="s">
        <v>257</v>
      </c>
      <c r="D932" t="str">
        <f>_xlfn.XLOOKUP(Tabla3[[#This Row],[CODIGO CDP]],Tabla2[CODIGO CDP],Tabla2[Rubro],"N",0)</f>
        <v>C-3603-1300-20-20305C-3603025-02</v>
      </c>
      <c r="E932" t="s">
        <v>2278</v>
      </c>
      <c r="F932" t="str">
        <f>_xlfn.CONCAT(Tabla3[[#This Row],[CODIGO CDP]],"-",Tabla3[[#This Row],[Rubro cdp]])</f>
        <v>925-11-N-C-3603-1300-20-20305C-3603025-02</v>
      </c>
    </row>
    <row r="933" spans="1:6" x14ac:dyDescent="0.2">
      <c r="A933" t="s">
        <v>1330</v>
      </c>
      <c r="B933" t="s">
        <v>239</v>
      </c>
      <c r="C933" t="s">
        <v>257</v>
      </c>
      <c r="D933" t="str">
        <f>_xlfn.XLOOKUP(Tabla3[[#This Row],[CODIGO CDP]],Tabla2[CODIGO CDP],Tabla2[Rubro],"N",0)</f>
        <v>C-3603-1300-20-20305C-3603025-02</v>
      </c>
      <c r="E933" t="s">
        <v>2279</v>
      </c>
      <c r="F933" t="str">
        <f>_xlfn.CONCAT(Tabla3[[#This Row],[CODIGO CDP]],"-",Tabla3[[#This Row],[Rubro cdp]])</f>
        <v>925-11-N-C-3603-1300-20-20305C-3603025-02</v>
      </c>
    </row>
    <row r="934" spans="1:6" x14ac:dyDescent="0.2">
      <c r="A934" t="s">
        <v>1331</v>
      </c>
      <c r="B934" t="s">
        <v>115</v>
      </c>
      <c r="C934" t="s">
        <v>257</v>
      </c>
      <c r="D934" t="str">
        <f>_xlfn.XLOOKUP(Tabla3[[#This Row],[CODIGO CDP]],Tabla2[CODIGO CDP],Tabla2[Rubro],"N",0)</f>
        <v>C-3603-1300-20-20305C-3603025-02</v>
      </c>
      <c r="E934" t="s">
        <v>2280</v>
      </c>
      <c r="F934" t="str">
        <f>_xlfn.CONCAT(Tabla3[[#This Row],[CODIGO CDP]],"-",Tabla3[[#This Row],[Rubro cdp]])</f>
        <v>4825-90-N-C-3603-1300-20-20305C-3603025-02</v>
      </c>
    </row>
    <row r="935" spans="1:6" x14ac:dyDescent="0.2">
      <c r="A935" t="s">
        <v>1332</v>
      </c>
      <c r="B935" t="s">
        <v>16</v>
      </c>
      <c r="C935" t="s">
        <v>257</v>
      </c>
      <c r="D935" t="str">
        <f>_xlfn.XLOOKUP(Tabla3[[#This Row],[CODIGO CDP]],Tabla2[CODIGO CDP],Tabla2[Rubro],"N",0)</f>
        <v>C-3603-1300-20-20305C-3603025-02</v>
      </c>
      <c r="E935" t="s">
        <v>2281</v>
      </c>
      <c r="F935" t="str">
        <f>_xlfn.CONCAT(Tabla3[[#This Row],[CODIGO CDP]],"-",Tabla3[[#This Row],[Rubro cdp]])</f>
        <v>1225-10-P-C-3603-1300-20-20305C-3603025-02</v>
      </c>
    </row>
    <row r="936" spans="1:6" x14ac:dyDescent="0.2">
      <c r="A936" t="s">
        <v>1333</v>
      </c>
      <c r="B936" t="s">
        <v>150</v>
      </c>
      <c r="C936" t="s">
        <v>258</v>
      </c>
      <c r="D936" t="str">
        <f>_xlfn.XLOOKUP(Tabla3[[#This Row],[CODIGO CDP]],Tabla2[CODIGO CDP],Tabla2[Rubro],"N",0)</f>
        <v>C-3602-1300-11-20305C-3602031-02</v>
      </c>
      <c r="E936" t="s">
        <v>2282</v>
      </c>
      <c r="F936" t="str">
        <f>_xlfn.CONCAT(Tabla3[[#This Row],[CODIGO CDP]],"-",Tabla3[[#This Row],[Rubro cdp]])</f>
        <v>625-10-N-C-3602-1300-11-20305C-3602031-02</v>
      </c>
    </row>
    <row r="937" spans="1:6" x14ac:dyDescent="0.2">
      <c r="A937" t="s">
        <v>1334</v>
      </c>
      <c r="B937" t="s">
        <v>150</v>
      </c>
      <c r="C937" t="s">
        <v>258</v>
      </c>
      <c r="D937" t="str">
        <f>_xlfn.XLOOKUP(Tabla3[[#This Row],[CODIGO CDP]],Tabla2[CODIGO CDP],Tabla2[Rubro],"N",0)</f>
        <v>C-3602-1300-11-20305C-3602031-02</v>
      </c>
      <c r="E937" t="s">
        <v>2283</v>
      </c>
      <c r="F937" t="str">
        <f>_xlfn.CONCAT(Tabla3[[#This Row],[CODIGO CDP]],"-",Tabla3[[#This Row],[Rubro cdp]])</f>
        <v>625-10-N-C-3602-1300-11-20305C-3602031-02</v>
      </c>
    </row>
    <row r="938" spans="1:6" x14ac:dyDescent="0.2">
      <c r="A938" t="s">
        <v>1335</v>
      </c>
      <c r="B938" t="s">
        <v>75</v>
      </c>
      <c r="C938" t="s">
        <v>257</v>
      </c>
      <c r="D938" t="str">
        <f>_xlfn.XLOOKUP(Tabla3[[#This Row],[CODIGO CDP]],Tabla2[CODIGO CDP],Tabla2[Rubro],"N",0)</f>
        <v>C-3603-1300-20-20305C-3603025-02</v>
      </c>
      <c r="E938" t="s">
        <v>2284</v>
      </c>
      <c r="F938" t="str">
        <f>_xlfn.CONCAT(Tabla3[[#This Row],[CODIGO CDP]],"-",Tabla3[[#This Row],[Rubro cdp]])</f>
        <v>325-38-N-C-3603-1300-20-20305C-3603025-02</v>
      </c>
    </row>
    <row r="939" spans="1:6" x14ac:dyDescent="0.2">
      <c r="A939" t="s">
        <v>1336</v>
      </c>
      <c r="B939" t="s">
        <v>19</v>
      </c>
      <c r="C939" t="s">
        <v>257</v>
      </c>
      <c r="D939" t="str">
        <f>_xlfn.XLOOKUP(Tabla3[[#This Row],[CODIGO CDP]],Tabla2[CODIGO CDP],Tabla2[Rubro],"N",0)</f>
        <v>C-3603-1300-20-20305C-3603025-02</v>
      </c>
      <c r="E939" t="s">
        <v>2285</v>
      </c>
      <c r="F939" t="str">
        <f>_xlfn.CONCAT(Tabla3[[#This Row],[CODIGO CDP]],"-",Tabla3[[#This Row],[Rubro cdp]])</f>
        <v>125-38-N-C-3603-1300-20-20305C-3603025-02</v>
      </c>
    </row>
    <row r="940" spans="1:6" x14ac:dyDescent="0.2">
      <c r="A940" t="s">
        <v>1337</v>
      </c>
      <c r="B940" t="s">
        <v>225</v>
      </c>
      <c r="C940" t="s">
        <v>257</v>
      </c>
      <c r="D940" t="str">
        <f>_xlfn.XLOOKUP(Tabla3[[#This Row],[CODIGO CDP]],Tabla2[CODIGO CDP],Tabla2[Rubro],"N",0)</f>
        <v>C-3603-1300-20-20305C-3603025-02</v>
      </c>
      <c r="E940" t="s">
        <v>2286</v>
      </c>
      <c r="F940" t="str">
        <f>_xlfn.CONCAT(Tabla3[[#This Row],[CODIGO CDP]],"-",Tabla3[[#This Row],[Rubro cdp]])</f>
        <v>8725-18-P-C-3603-1300-20-20305C-3603025-02</v>
      </c>
    </row>
    <row r="941" spans="1:6" x14ac:dyDescent="0.2">
      <c r="A941" t="s">
        <v>1338</v>
      </c>
      <c r="B941" t="s">
        <v>227</v>
      </c>
      <c r="C941" t="s">
        <v>257</v>
      </c>
      <c r="D941" t="str">
        <f>_xlfn.XLOOKUP(Tabla3[[#This Row],[CODIGO CDP]],Tabla2[CODIGO CDP],Tabla2[Rubro],"N",0)</f>
        <v>C-3603-1300-20-20305C-3603025-02</v>
      </c>
      <c r="E941" t="s">
        <v>2287</v>
      </c>
      <c r="F941" t="str">
        <f>_xlfn.CONCAT(Tabla3[[#This Row],[CODIGO CDP]],"-",Tabla3[[#This Row],[Rubro cdp]])</f>
        <v>8725-42-P-C-3603-1300-20-20305C-3603025-02</v>
      </c>
    </row>
    <row r="942" spans="1:6" x14ac:dyDescent="0.2">
      <c r="A942" t="s">
        <v>1339</v>
      </c>
      <c r="B942" t="s">
        <v>213</v>
      </c>
      <c r="C942" t="s">
        <v>257</v>
      </c>
      <c r="D942" t="str">
        <f>_xlfn.XLOOKUP(Tabla3[[#This Row],[CODIGO CDP]],Tabla2[CODIGO CDP],Tabla2[Rubro],"N",0)</f>
        <v>C-3603-1300-20-20305C-3603025-02</v>
      </c>
      <c r="E942" t="s">
        <v>2288</v>
      </c>
      <c r="F942" t="str">
        <f>_xlfn.CONCAT(Tabla3[[#This Row],[CODIGO CDP]],"-",Tabla3[[#This Row],[Rubro cdp]])</f>
        <v>8225-42-P-C-3603-1300-20-20305C-3603025-02</v>
      </c>
    </row>
    <row r="943" spans="1:6" x14ac:dyDescent="0.2">
      <c r="A943" t="s">
        <v>1340</v>
      </c>
      <c r="B943" t="s">
        <v>213</v>
      </c>
      <c r="C943" t="s">
        <v>257</v>
      </c>
      <c r="D943" t="str">
        <f>_xlfn.XLOOKUP(Tabla3[[#This Row],[CODIGO CDP]],Tabla2[CODIGO CDP],Tabla2[Rubro],"N",0)</f>
        <v>C-3603-1300-20-20305C-3603025-02</v>
      </c>
      <c r="E943" t="s">
        <v>2289</v>
      </c>
      <c r="F943" t="str">
        <f>_xlfn.CONCAT(Tabla3[[#This Row],[CODIGO CDP]],"-",Tabla3[[#This Row],[Rubro cdp]])</f>
        <v>8225-42-P-C-3603-1300-20-20305C-3603025-02</v>
      </c>
    </row>
    <row r="944" spans="1:6" x14ac:dyDescent="0.2">
      <c r="A944" t="s">
        <v>1341</v>
      </c>
      <c r="B944" t="s">
        <v>213</v>
      </c>
      <c r="C944" t="s">
        <v>257</v>
      </c>
      <c r="D944" t="str">
        <f>_xlfn.XLOOKUP(Tabla3[[#This Row],[CODIGO CDP]],Tabla2[CODIGO CDP],Tabla2[Rubro],"N",0)</f>
        <v>C-3603-1300-20-20305C-3603025-02</v>
      </c>
      <c r="E944" t="s">
        <v>2290</v>
      </c>
      <c r="F944" t="str">
        <f>_xlfn.CONCAT(Tabla3[[#This Row],[CODIGO CDP]],"-",Tabla3[[#This Row],[Rubro cdp]])</f>
        <v>8225-42-P-C-3603-1300-20-20305C-3603025-02</v>
      </c>
    </row>
    <row r="945" spans="1:6" x14ac:dyDescent="0.2">
      <c r="A945" t="s">
        <v>1342</v>
      </c>
      <c r="B945" t="s">
        <v>213</v>
      </c>
      <c r="C945" t="s">
        <v>257</v>
      </c>
      <c r="D945" t="str">
        <f>_xlfn.XLOOKUP(Tabla3[[#This Row],[CODIGO CDP]],Tabla2[CODIGO CDP],Tabla2[Rubro],"N",0)</f>
        <v>C-3603-1300-20-20305C-3603025-02</v>
      </c>
      <c r="E945" t="s">
        <v>2291</v>
      </c>
      <c r="F945" t="str">
        <f>_xlfn.CONCAT(Tabla3[[#This Row],[CODIGO CDP]],"-",Tabla3[[#This Row],[Rubro cdp]])</f>
        <v>8225-42-P-C-3603-1300-20-20305C-3603025-02</v>
      </c>
    </row>
    <row r="946" spans="1:6" x14ac:dyDescent="0.2">
      <c r="A946" t="s">
        <v>1343</v>
      </c>
      <c r="B946" t="s">
        <v>213</v>
      </c>
      <c r="C946" t="s">
        <v>257</v>
      </c>
      <c r="D946" t="str">
        <f>_xlfn.XLOOKUP(Tabla3[[#This Row],[CODIGO CDP]],Tabla2[CODIGO CDP],Tabla2[Rubro],"N",0)</f>
        <v>C-3603-1300-20-20305C-3603025-02</v>
      </c>
      <c r="E946" t="s">
        <v>2292</v>
      </c>
      <c r="F946" t="str">
        <f>_xlfn.CONCAT(Tabla3[[#This Row],[CODIGO CDP]],"-",Tabla3[[#This Row],[Rubro cdp]])</f>
        <v>8225-42-P-C-3603-1300-20-20305C-3603025-02</v>
      </c>
    </row>
    <row r="947" spans="1:6" x14ac:dyDescent="0.2">
      <c r="A947" t="s">
        <v>1344</v>
      </c>
      <c r="B947" t="s">
        <v>82</v>
      </c>
      <c r="C947" t="s">
        <v>262</v>
      </c>
      <c r="D947" t="str">
        <f>_xlfn.XLOOKUP(Tabla3[[#This Row],[CODIGO CDP]],Tabla2[CODIGO CDP],Tabla2[Rubro],"N",0)</f>
        <v>C-3603-1300-20-20305C-3603033-02</v>
      </c>
      <c r="E947" t="s">
        <v>2293</v>
      </c>
      <c r="F947" t="str">
        <f>_xlfn.CONCAT(Tabla3[[#This Row],[CODIGO CDP]],"-",Tabla3[[#This Row],[Rubro cdp]])</f>
        <v>3425-28-N-C-3603-1300-20-20305C-3603033-02</v>
      </c>
    </row>
    <row r="948" spans="1:6" x14ac:dyDescent="0.2">
      <c r="A948" t="s">
        <v>1345</v>
      </c>
      <c r="B948" t="s">
        <v>82</v>
      </c>
      <c r="C948" t="s">
        <v>262</v>
      </c>
      <c r="D948" t="str">
        <f>_xlfn.XLOOKUP(Tabla3[[#This Row],[CODIGO CDP]],Tabla2[CODIGO CDP],Tabla2[Rubro],"N",0)</f>
        <v>C-3603-1300-20-20305C-3603033-02</v>
      </c>
      <c r="E948" t="s">
        <v>2294</v>
      </c>
      <c r="F948" t="str">
        <f>_xlfn.CONCAT(Tabla3[[#This Row],[CODIGO CDP]],"-",Tabla3[[#This Row],[Rubro cdp]])</f>
        <v>3425-28-N-C-3603-1300-20-20305C-3603033-02</v>
      </c>
    </row>
    <row r="949" spans="1:6" x14ac:dyDescent="0.2">
      <c r="A949" t="s">
        <v>1346</v>
      </c>
      <c r="B949" t="s">
        <v>250</v>
      </c>
      <c r="C949" t="s">
        <v>266</v>
      </c>
      <c r="D949" t="str">
        <f>_xlfn.XLOOKUP(Tabla3[[#This Row],[CODIGO CDP]],Tabla2[CODIGO CDP],Tabla2[Rubro],"N",0)</f>
        <v>C-3605-1300-3-40402A-3605007-02</v>
      </c>
      <c r="E949" t="s">
        <v>2295</v>
      </c>
      <c r="F949" t="str">
        <f>_xlfn.CONCAT(Tabla3[[#This Row],[CODIGO CDP]],"-",Tabla3[[#This Row],[Rubro cdp]])</f>
        <v>9725-69-P-C-3605-1300-3-40402A-3605007-02</v>
      </c>
    </row>
    <row r="950" spans="1:6" x14ac:dyDescent="0.2">
      <c r="A950" t="s">
        <v>1347</v>
      </c>
      <c r="B950" t="s">
        <v>39</v>
      </c>
      <c r="C950" t="s">
        <v>257</v>
      </c>
      <c r="D950" t="str">
        <f>_xlfn.XLOOKUP(Tabla3[[#This Row],[CODIGO CDP]],Tabla2[CODIGO CDP],Tabla2[Rubro],"N",0)</f>
        <v>C-3603-1300-20-20305C-3603025-02</v>
      </c>
      <c r="E950" t="s">
        <v>2296</v>
      </c>
      <c r="F950" t="str">
        <f>_xlfn.CONCAT(Tabla3[[#This Row],[CODIGO CDP]],"-",Tabla3[[#This Row],[Rubro cdp]])</f>
        <v>1925-10-N-C-3603-1300-20-20305C-3603025-02</v>
      </c>
    </row>
  </sheetData>
  <conditionalFormatting sqref="A1:A1048576">
    <cfRule type="duplicateValues" dxfId="3" priority="1"/>
    <cfRule type="duplicateValues" dxfId="2" priority="4"/>
  </conditionalFormatting>
  <conditionalFormatting sqref="E1:E1048576">
    <cfRule type="duplicateValues" dxfId="1" priority="2"/>
    <cfRule type="duplicateValues" dxfId="0" priority="3"/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ECFC40-E1BB-8944-9654-34739C74E8FA}">
  <sheetPr>
    <tabColor theme="9" tint="0.39997558519241921"/>
  </sheetPr>
  <dimension ref="A1:G1579"/>
  <sheetViews>
    <sheetView tabSelected="1" workbookViewId="0">
      <selection activeCell="G31" sqref="G31"/>
    </sheetView>
  </sheetViews>
  <sheetFormatPr baseColWidth="10" defaultRowHeight="16" x14ac:dyDescent="0.2"/>
  <cols>
    <col min="1" max="1" width="12.6640625" customWidth="1"/>
    <col min="2" max="2" width="13.6640625" customWidth="1"/>
    <col min="3" max="3" width="13.83203125" customWidth="1"/>
    <col min="5" max="5" width="47.33203125" bestFit="1" customWidth="1"/>
    <col min="6" max="6" width="43.1640625" bestFit="1" customWidth="1"/>
    <col min="7" max="7" width="42.1640625" bestFit="1" customWidth="1"/>
  </cols>
  <sheetData>
    <row r="1" spans="1:7" x14ac:dyDescent="0.2">
      <c r="A1" s="6" t="s">
        <v>2297</v>
      </c>
      <c r="B1" s="6" t="s">
        <v>2298</v>
      </c>
      <c r="C1" s="6" t="s">
        <v>0</v>
      </c>
      <c r="D1" s="6" t="s">
        <v>3879</v>
      </c>
      <c r="E1" s="9" t="s">
        <v>3880</v>
      </c>
      <c r="F1" s="10" t="s">
        <v>3881</v>
      </c>
      <c r="G1" s="10" t="s">
        <v>1349</v>
      </c>
    </row>
    <row r="2" spans="1:7" x14ac:dyDescent="0.2">
      <c r="A2" t="s">
        <v>2299</v>
      </c>
      <c r="B2" t="s">
        <v>403</v>
      </c>
      <c r="C2" t="s">
        <v>16</v>
      </c>
      <c r="D2" t="s">
        <v>257</v>
      </c>
      <c r="E2" t="str">
        <f>_xlfn.CONCAT(Tabla4[[#This Row],[CODIGO_OP]],"-",Tabla4[[#This Row],[Rubro op]])</f>
        <v>10192925-10-P-C-3603-1300-20-20305C-3603025-02</v>
      </c>
      <c r="F2" t="str">
        <f>_xlfn.CONCAT(Tabla4[[#This Row],[CODIGO_CRP]],"-",Tabla4[[#This Row],[Rubro op]])</f>
        <v>125-10-P-C-3603-1300-20-20305C-3603025-02</v>
      </c>
      <c r="G2" t="str">
        <f>_xlfn.CONCAT(Tabla4[[#This Row],[CODIGO_CDP]],"-",Tabla4[[#This Row],[Rubro op]])</f>
        <v>1225-10-P-C-3603-1300-20-20305C-3603025-02</v>
      </c>
    </row>
    <row r="3" spans="1:7" x14ac:dyDescent="0.2">
      <c r="A3" t="s">
        <v>2300</v>
      </c>
      <c r="B3" t="s">
        <v>407</v>
      </c>
      <c r="C3" t="s">
        <v>16</v>
      </c>
      <c r="D3" s="8" t="s">
        <v>257</v>
      </c>
      <c r="E3" t="str">
        <f>_xlfn.CONCAT(Tabla4[[#This Row],[CODIGO_OP]],"-",Tabla4[[#This Row],[Rubro op]])</f>
        <v>10196125-10-P-C-3603-1300-20-20305C-3603025-02</v>
      </c>
      <c r="F3" t="str">
        <f>_xlfn.CONCAT(Tabla4[[#This Row],[CODIGO_CRP]],"-",Tabla4[[#This Row],[Rubro op]])</f>
        <v>525-10-P-C-3603-1300-20-20305C-3603025-02</v>
      </c>
      <c r="G3" t="str">
        <f>_xlfn.CONCAT(Tabla4[[#This Row],[CODIGO_CDP]],"-",Tabla4[[#This Row],[Rubro op]])</f>
        <v>1225-10-P-C-3603-1300-20-20305C-3603025-02</v>
      </c>
    </row>
    <row r="4" spans="1:7" x14ac:dyDescent="0.2">
      <c r="A4" t="s">
        <v>2301</v>
      </c>
      <c r="B4" t="s">
        <v>985</v>
      </c>
      <c r="C4" t="s">
        <v>16</v>
      </c>
      <c r="D4" s="8" t="s">
        <v>257</v>
      </c>
      <c r="E4" t="str">
        <f>_xlfn.CONCAT(Tabla4[[#This Row],[CODIGO_OP]],"-",Tabla4[[#This Row],[Rubro op]])</f>
        <v>103797625-10-P-C-3603-1300-20-20305C-3603025-02</v>
      </c>
      <c r="F4" t="str">
        <f>_xlfn.CONCAT(Tabla4[[#This Row],[CODIGO_CRP]],"-",Tabla4[[#This Row],[Rubro op]])</f>
        <v>58625-10-P-C-3603-1300-20-20305C-3603025-02</v>
      </c>
      <c r="G4" t="str">
        <f>_xlfn.CONCAT(Tabla4[[#This Row],[CODIGO_CDP]],"-",Tabla4[[#This Row],[Rubro op]])</f>
        <v>1225-10-P-C-3603-1300-20-20305C-3603025-02</v>
      </c>
    </row>
    <row r="5" spans="1:7" x14ac:dyDescent="0.2">
      <c r="A5" t="s">
        <v>2302</v>
      </c>
      <c r="B5" t="s">
        <v>1083</v>
      </c>
      <c r="C5" t="s">
        <v>16</v>
      </c>
      <c r="D5" s="8" t="s">
        <v>257</v>
      </c>
      <c r="E5" t="str">
        <f>_xlfn.CONCAT(Tabla4[[#This Row],[CODIGO_OP]],"-",Tabla4[[#This Row],[Rubro op]])</f>
        <v>104861525-10-P-C-3603-1300-20-20305C-3603025-02</v>
      </c>
      <c r="F5" t="str">
        <f>_xlfn.CONCAT(Tabla4[[#This Row],[CODIGO_CRP]],"-",Tabla4[[#This Row],[Rubro op]])</f>
        <v>68425-10-P-C-3603-1300-20-20305C-3603025-02</v>
      </c>
      <c r="G5" t="str">
        <f>_xlfn.CONCAT(Tabla4[[#This Row],[CODIGO_CDP]],"-",Tabla4[[#This Row],[Rubro op]])</f>
        <v>1225-10-P-C-3603-1300-20-20305C-3603025-02</v>
      </c>
    </row>
    <row r="6" spans="1:7" x14ac:dyDescent="0.2">
      <c r="A6" t="s">
        <v>2303</v>
      </c>
      <c r="B6" t="s">
        <v>1082</v>
      </c>
      <c r="C6" t="s">
        <v>16</v>
      </c>
      <c r="D6" s="8" t="s">
        <v>257</v>
      </c>
      <c r="E6" t="str">
        <f>_xlfn.CONCAT(Tabla4[[#This Row],[CODIGO_OP]],"-",Tabla4[[#This Row],[Rubro op]])</f>
        <v>104867925-10-P-C-3603-1300-20-20305C-3603025-02</v>
      </c>
      <c r="F6" t="str">
        <f>_xlfn.CONCAT(Tabla4[[#This Row],[CODIGO_CRP]],"-",Tabla4[[#This Row],[Rubro op]])</f>
        <v>68325-10-P-C-3603-1300-20-20305C-3603025-02</v>
      </c>
      <c r="G6" t="str">
        <f>_xlfn.CONCAT(Tabla4[[#This Row],[CODIGO_CDP]],"-",Tabla4[[#This Row],[Rubro op]])</f>
        <v>1225-10-P-C-3603-1300-20-20305C-3603025-02</v>
      </c>
    </row>
    <row r="7" spans="1:7" x14ac:dyDescent="0.2">
      <c r="A7" t="s">
        <v>2304</v>
      </c>
      <c r="B7" t="s">
        <v>980</v>
      </c>
      <c r="C7" t="s">
        <v>31</v>
      </c>
      <c r="D7" s="8" t="s">
        <v>257</v>
      </c>
      <c r="E7" t="str">
        <f>_xlfn.CONCAT(Tabla4[[#This Row],[CODIGO_OP]],"-",Tabla4[[#This Row],[Rubro op]])</f>
        <v>107820425-10-N-C-3603-1300-20-20305C-3603025-02</v>
      </c>
      <c r="F7" t="str">
        <f>_xlfn.CONCAT(Tabla4[[#This Row],[CODIGO_CRP]],"-",Tabla4[[#This Row],[Rubro op]])</f>
        <v>58125-10-N-C-3603-1300-20-20305C-3603025-02</v>
      </c>
      <c r="G7" t="str">
        <f>_xlfn.CONCAT(Tabla4[[#This Row],[CODIGO_CDP]],"-",Tabla4[[#This Row],[Rubro op]])</f>
        <v>1625-10-N-C-3603-1300-20-20305C-3603025-02</v>
      </c>
    </row>
    <row r="8" spans="1:7" x14ac:dyDescent="0.2">
      <c r="A8" t="s">
        <v>2305</v>
      </c>
      <c r="B8" t="s">
        <v>981</v>
      </c>
      <c r="C8" t="s">
        <v>31</v>
      </c>
      <c r="D8" s="8" t="s">
        <v>257</v>
      </c>
      <c r="E8" t="str">
        <f>_xlfn.CONCAT(Tabla4[[#This Row],[CODIGO_OP]],"-",Tabla4[[#This Row],[Rubro op]])</f>
        <v>107820525-10-N-C-3603-1300-20-20305C-3603025-02</v>
      </c>
      <c r="F8" t="str">
        <f>_xlfn.CONCAT(Tabla4[[#This Row],[CODIGO_CRP]],"-",Tabla4[[#This Row],[Rubro op]])</f>
        <v>58225-10-N-C-3603-1300-20-20305C-3603025-02</v>
      </c>
      <c r="G8" t="str">
        <f>_xlfn.CONCAT(Tabla4[[#This Row],[CODIGO_CDP]],"-",Tabla4[[#This Row],[Rubro op]])</f>
        <v>1625-10-N-C-3603-1300-20-20305C-3603025-02</v>
      </c>
    </row>
    <row r="9" spans="1:7" x14ac:dyDescent="0.2">
      <c r="A9" t="s">
        <v>2306</v>
      </c>
      <c r="B9" t="s">
        <v>984</v>
      </c>
      <c r="C9" t="s">
        <v>115</v>
      </c>
      <c r="D9" s="8" t="s">
        <v>257</v>
      </c>
      <c r="E9" t="str">
        <f>_xlfn.CONCAT(Tabla4[[#This Row],[CODIGO_OP]],"-",Tabla4[[#This Row],[Rubro op]])</f>
        <v>107820825-90-N-C-3603-1300-20-20305C-3603025-02</v>
      </c>
      <c r="F9" t="str">
        <f>_xlfn.CONCAT(Tabla4[[#This Row],[CODIGO_CRP]],"-",Tabla4[[#This Row],[Rubro op]])</f>
        <v>58525-90-N-C-3603-1300-20-20305C-3603025-02</v>
      </c>
      <c r="G9" t="str">
        <f>_xlfn.CONCAT(Tabla4[[#This Row],[CODIGO_CDP]],"-",Tabla4[[#This Row],[Rubro op]])</f>
        <v>4825-90-N-C-3603-1300-20-20305C-3603025-02</v>
      </c>
    </row>
    <row r="10" spans="1:7" x14ac:dyDescent="0.2">
      <c r="A10" t="s">
        <v>2307</v>
      </c>
      <c r="B10" t="s">
        <v>986</v>
      </c>
      <c r="C10" t="s">
        <v>75</v>
      </c>
      <c r="D10" s="8" t="s">
        <v>257</v>
      </c>
      <c r="E10" t="str">
        <f>_xlfn.CONCAT(Tabla4[[#This Row],[CODIGO_OP]],"-",Tabla4[[#This Row],[Rubro op]])</f>
        <v>107821125-38-N-C-3603-1300-20-20305C-3603025-02</v>
      </c>
      <c r="F10" t="str">
        <f>_xlfn.CONCAT(Tabla4[[#This Row],[CODIGO_CRP]],"-",Tabla4[[#This Row],[Rubro op]])</f>
        <v>58725-38-N-C-3603-1300-20-20305C-3603025-02</v>
      </c>
      <c r="G10" t="str">
        <f>_xlfn.CONCAT(Tabla4[[#This Row],[CODIGO_CDP]],"-",Tabla4[[#This Row],[Rubro op]])</f>
        <v>325-38-N-C-3603-1300-20-20305C-3603025-02</v>
      </c>
    </row>
    <row r="11" spans="1:7" x14ac:dyDescent="0.2">
      <c r="A11" t="s">
        <v>2308</v>
      </c>
      <c r="B11" t="s">
        <v>987</v>
      </c>
      <c r="C11" t="s">
        <v>75</v>
      </c>
      <c r="D11" s="8" t="s">
        <v>257</v>
      </c>
      <c r="E11" t="str">
        <f>_xlfn.CONCAT(Tabla4[[#This Row],[CODIGO_OP]],"-",Tabla4[[#This Row],[Rubro op]])</f>
        <v>107821325-38-N-C-3603-1300-20-20305C-3603025-02</v>
      </c>
      <c r="F11" t="str">
        <f>_xlfn.CONCAT(Tabla4[[#This Row],[CODIGO_CRP]],"-",Tabla4[[#This Row],[Rubro op]])</f>
        <v>58825-38-N-C-3603-1300-20-20305C-3603025-02</v>
      </c>
      <c r="G11" t="str">
        <f>_xlfn.CONCAT(Tabla4[[#This Row],[CODIGO_CDP]],"-",Tabla4[[#This Row],[Rubro op]])</f>
        <v>325-38-N-C-3603-1300-20-20305C-3603025-02</v>
      </c>
    </row>
    <row r="12" spans="1:7" x14ac:dyDescent="0.2">
      <c r="A12" t="s">
        <v>2309</v>
      </c>
      <c r="B12" t="s">
        <v>988</v>
      </c>
      <c r="C12" t="s">
        <v>75</v>
      </c>
      <c r="D12" s="8" t="s">
        <v>257</v>
      </c>
      <c r="E12" t="str">
        <f>_xlfn.CONCAT(Tabla4[[#This Row],[CODIGO_OP]],"-",Tabla4[[#This Row],[Rubro op]])</f>
        <v>107821725-38-N-C-3603-1300-20-20305C-3603025-02</v>
      </c>
      <c r="F12" t="str">
        <f>_xlfn.CONCAT(Tabla4[[#This Row],[CODIGO_CRP]],"-",Tabla4[[#This Row],[Rubro op]])</f>
        <v>58925-38-N-C-3603-1300-20-20305C-3603025-02</v>
      </c>
      <c r="G12" t="str">
        <f>_xlfn.CONCAT(Tabla4[[#This Row],[CODIGO_CDP]],"-",Tabla4[[#This Row],[Rubro op]])</f>
        <v>325-38-N-C-3603-1300-20-20305C-3603025-02</v>
      </c>
    </row>
    <row r="13" spans="1:7" x14ac:dyDescent="0.2">
      <c r="A13" t="s">
        <v>2310</v>
      </c>
      <c r="B13" t="s">
        <v>989</v>
      </c>
      <c r="C13" t="s">
        <v>75</v>
      </c>
      <c r="D13" s="8" t="s">
        <v>257</v>
      </c>
      <c r="E13" t="str">
        <f>_xlfn.CONCAT(Tabla4[[#This Row],[CODIGO_OP]],"-",Tabla4[[#This Row],[Rubro op]])</f>
        <v>107821925-38-N-C-3603-1300-20-20305C-3603025-02</v>
      </c>
      <c r="F13" t="str">
        <f>_xlfn.CONCAT(Tabla4[[#This Row],[CODIGO_CRP]],"-",Tabla4[[#This Row],[Rubro op]])</f>
        <v>59025-38-N-C-3603-1300-20-20305C-3603025-02</v>
      </c>
      <c r="G13" t="str">
        <f>_xlfn.CONCAT(Tabla4[[#This Row],[CODIGO_CDP]],"-",Tabla4[[#This Row],[Rubro op]])</f>
        <v>325-38-N-C-3603-1300-20-20305C-3603025-02</v>
      </c>
    </row>
    <row r="14" spans="1:7" x14ac:dyDescent="0.2">
      <c r="A14" t="s">
        <v>2311</v>
      </c>
      <c r="B14" t="s">
        <v>991</v>
      </c>
      <c r="C14" t="s">
        <v>84</v>
      </c>
      <c r="D14" s="8" t="s">
        <v>262</v>
      </c>
      <c r="E14" t="str">
        <f>_xlfn.CONCAT(Tabla4[[#This Row],[CODIGO_OP]],"-",Tabla4[[#This Row],[Rubro op]])</f>
        <v>107822025-84-N-C-3603-1300-20-20305C-3603033-02</v>
      </c>
      <c r="F14" t="str">
        <f>_xlfn.CONCAT(Tabla4[[#This Row],[CODIGO_CRP]],"-",Tabla4[[#This Row],[Rubro op]])</f>
        <v>59225-84-N-C-3603-1300-20-20305C-3603033-02</v>
      </c>
      <c r="G14" t="str">
        <f>_xlfn.CONCAT(Tabla4[[#This Row],[CODIGO_CDP]],"-",Tabla4[[#This Row],[Rubro op]])</f>
        <v>3425-84-N-C-3603-1300-20-20305C-3603033-02</v>
      </c>
    </row>
    <row r="15" spans="1:7" x14ac:dyDescent="0.2">
      <c r="A15" t="s">
        <v>2312</v>
      </c>
      <c r="B15" t="s">
        <v>992</v>
      </c>
      <c r="C15" t="s">
        <v>84</v>
      </c>
      <c r="D15" s="8" t="s">
        <v>262</v>
      </c>
      <c r="E15" t="str">
        <f>_xlfn.CONCAT(Tabla4[[#This Row],[CODIGO_OP]],"-",Tabla4[[#This Row],[Rubro op]])</f>
        <v>107822225-84-N-C-3603-1300-20-20305C-3603033-02</v>
      </c>
      <c r="F15" t="str">
        <f>_xlfn.CONCAT(Tabla4[[#This Row],[CODIGO_CRP]],"-",Tabla4[[#This Row],[Rubro op]])</f>
        <v>59325-84-N-C-3603-1300-20-20305C-3603033-02</v>
      </c>
      <c r="G15" t="str">
        <f>_xlfn.CONCAT(Tabla4[[#This Row],[CODIGO_CDP]],"-",Tabla4[[#This Row],[Rubro op]])</f>
        <v>3425-84-N-C-3603-1300-20-20305C-3603033-02</v>
      </c>
    </row>
    <row r="16" spans="1:7" x14ac:dyDescent="0.2">
      <c r="A16" t="s">
        <v>2313</v>
      </c>
      <c r="B16" t="s">
        <v>993</v>
      </c>
      <c r="C16" t="s">
        <v>84</v>
      </c>
      <c r="D16" s="8" t="s">
        <v>262</v>
      </c>
      <c r="E16" t="str">
        <f>_xlfn.CONCAT(Tabla4[[#This Row],[CODIGO_OP]],"-",Tabla4[[#This Row],[Rubro op]])</f>
        <v>107822325-84-N-C-3603-1300-20-20305C-3603033-02</v>
      </c>
      <c r="F16" t="str">
        <f>_xlfn.CONCAT(Tabla4[[#This Row],[CODIGO_CRP]],"-",Tabla4[[#This Row],[Rubro op]])</f>
        <v>59425-84-N-C-3603-1300-20-20305C-3603033-02</v>
      </c>
      <c r="G16" t="str">
        <f>_xlfn.CONCAT(Tabla4[[#This Row],[CODIGO_CDP]],"-",Tabla4[[#This Row],[Rubro op]])</f>
        <v>3425-84-N-C-3603-1300-20-20305C-3603033-02</v>
      </c>
    </row>
    <row r="17" spans="1:7" x14ac:dyDescent="0.2">
      <c r="A17" t="s">
        <v>2314</v>
      </c>
      <c r="B17" t="s">
        <v>994</v>
      </c>
      <c r="C17" t="s">
        <v>75</v>
      </c>
      <c r="D17" s="8" t="s">
        <v>257</v>
      </c>
      <c r="E17" t="str">
        <f>_xlfn.CONCAT(Tabla4[[#This Row],[CODIGO_OP]],"-",Tabla4[[#This Row],[Rubro op]])</f>
        <v>107822525-38-N-C-3603-1300-20-20305C-3603025-02</v>
      </c>
      <c r="F17" t="str">
        <f>_xlfn.CONCAT(Tabla4[[#This Row],[CODIGO_CRP]],"-",Tabla4[[#This Row],[Rubro op]])</f>
        <v>59525-38-N-C-3603-1300-20-20305C-3603025-02</v>
      </c>
      <c r="G17" t="str">
        <f>_xlfn.CONCAT(Tabla4[[#This Row],[CODIGO_CDP]],"-",Tabla4[[#This Row],[Rubro op]])</f>
        <v>325-38-N-C-3603-1300-20-20305C-3603025-02</v>
      </c>
    </row>
    <row r="18" spans="1:7" x14ac:dyDescent="0.2">
      <c r="A18" t="s">
        <v>2315</v>
      </c>
      <c r="B18" t="s">
        <v>995</v>
      </c>
      <c r="C18" t="s">
        <v>75</v>
      </c>
      <c r="D18" s="8" t="s">
        <v>257</v>
      </c>
      <c r="E18" t="str">
        <f>_xlfn.CONCAT(Tabla4[[#This Row],[CODIGO_OP]],"-",Tabla4[[#This Row],[Rubro op]])</f>
        <v>107822625-38-N-C-3603-1300-20-20305C-3603025-02</v>
      </c>
      <c r="F18" t="str">
        <f>_xlfn.CONCAT(Tabla4[[#This Row],[CODIGO_CRP]],"-",Tabla4[[#This Row],[Rubro op]])</f>
        <v>59625-38-N-C-3603-1300-20-20305C-3603025-02</v>
      </c>
      <c r="G18" t="str">
        <f>_xlfn.CONCAT(Tabla4[[#This Row],[CODIGO_CDP]],"-",Tabla4[[#This Row],[Rubro op]])</f>
        <v>325-38-N-C-3603-1300-20-20305C-3603025-02</v>
      </c>
    </row>
    <row r="19" spans="1:7" x14ac:dyDescent="0.2">
      <c r="A19" t="s">
        <v>2316</v>
      </c>
      <c r="B19" t="s">
        <v>996</v>
      </c>
      <c r="C19" t="s">
        <v>75</v>
      </c>
      <c r="D19" s="8" t="s">
        <v>257</v>
      </c>
      <c r="E19" t="str">
        <f>_xlfn.CONCAT(Tabla4[[#This Row],[CODIGO_OP]],"-",Tabla4[[#This Row],[Rubro op]])</f>
        <v>107822725-38-N-C-3603-1300-20-20305C-3603025-02</v>
      </c>
      <c r="F19" t="str">
        <f>_xlfn.CONCAT(Tabla4[[#This Row],[CODIGO_CRP]],"-",Tabla4[[#This Row],[Rubro op]])</f>
        <v>59725-38-N-C-3603-1300-20-20305C-3603025-02</v>
      </c>
      <c r="G19" t="str">
        <f>_xlfn.CONCAT(Tabla4[[#This Row],[CODIGO_CDP]],"-",Tabla4[[#This Row],[Rubro op]])</f>
        <v>325-38-N-C-3603-1300-20-20305C-3603025-02</v>
      </c>
    </row>
    <row r="20" spans="1:7" x14ac:dyDescent="0.2">
      <c r="A20" t="s">
        <v>2317</v>
      </c>
      <c r="B20" t="s">
        <v>997</v>
      </c>
      <c r="C20" t="s">
        <v>75</v>
      </c>
      <c r="D20" s="8" t="s">
        <v>257</v>
      </c>
      <c r="E20" t="str">
        <f>_xlfn.CONCAT(Tabla4[[#This Row],[CODIGO_OP]],"-",Tabla4[[#This Row],[Rubro op]])</f>
        <v>107823025-38-N-C-3603-1300-20-20305C-3603025-02</v>
      </c>
      <c r="F20" t="str">
        <f>_xlfn.CONCAT(Tabla4[[#This Row],[CODIGO_CRP]],"-",Tabla4[[#This Row],[Rubro op]])</f>
        <v>59825-38-N-C-3603-1300-20-20305C-3603025-02</v>
      </c>
      <c r="G20" t="str">
        <f>_xlfn.CONCAT(Tabla4[[#This Row],[CODIGO_CDP]],"-",Tabla4[[#This Row],[Rubro op]])</f>
        <v>325-38-N-C-3603-1300-20-20305C-3603025-02</v>
      </c>
    </row>
    <row r="21" spans="1:7" x14ac:dyDescent="0.2">
      <c r="A21" t="s">
        <v>2318</v>
      </c>
      <c r="B21" t="s">
        <v>998</v>
      </c>
      <c r="C21" t="s">
        <v>75</v>
      </c>
      <c r="D21" s="8" t="s">
        <v>257</v>
      </c>
      <c r="E21" t="str">
        <f>_xlfn.CONCAT(Tabla4[[#This Row],[CODIGO_OP]],"-",Tabla4[[#This Row],[Rubro op]])</f>
        <v>107823325-38-N-C-3603-1300-20-20305C-3603025-02</v>
      </c>
      <c r="F21" t="str">
        <f>_xlfn.CONCAT(Tabla4[[#This Row],[CODIGO_CRP]],"-",Tabla4[[#This Row],[Rubro op]])</f>
        <v>59925-38-N-C-3603-1300-20-20305C-3603025-02</v>
      </c>
      <c r="G21" t="str">
        <f>_xlfn.CONCAT(Tabla4[[#This Row],[CODIGO_CDP]],"-",Tabla4[[#This Row],[Rubro op]])</f>
        <v>325-38-N-C-3603-1300-20-20305C-3603025-02</v>
      </c>
    </row>
    <row r="22" spans="1:7" x14ac:dyDescent="0.2">
      <c r="A22" t="s">
        <v>2319</v>
      </c>
      <c r="B22" t="s">
        <v>999</v>
      </c>
      <c r="C22" t="s">
        <v>75</v>
      </c>
      <c r="D22" s="8" t="s">
        <v>257</v>
      </c>
      <c r="E22" t="str">
        <f>_xlfn.CONCAT(Tabla4[[#This Row],[CODIGO_OP]],"-",Tabla4[[#This Row],[Rubro op]])</f>
        <v>107823425-38-N-C-3603-1300-20-20305C-3603025-02</v>
      </c>
      <c r="F22" t="str">
        <f>_xlfn.CONCAT(Tabla4[[#This Row],[CODIGO_CRP]],"-",Tabla4[[#This Row],[Rubro op]])</f>
        <v>60025-38-N-C-3603-1300-20-20305C-3603025-02</v>
      </c>
      <c r="G22" t="str">
        <f>_xlfn.CONCAT(Tabla4[[#This Row],[CODIGO_CDP]],"-",Tabla4[[#This Row],[Rubro op]])</f>
        <v>325-38-N-C-3603-1300-20-20305C-3603025-02</v>
      </c>
    </row>
    <row r="23" spans="1:7" x14ac:dyDescent="0.2">
      <c r="A23" t="s">
        <v>2320</v>
      </c>
      <c r="B23" t="s">
        <v>1001</v>
      </c>
      <c r="C23" t="s">
        <v>75</v>
      </c>
      <c r="D23" s="8" t="s">
        <v>257</v>
      </c>
      <c r="E23" t="str">
        <f>_xlfn.CONCAT(Tabla4[[#This Row],[CODIGO_OP]],"-",Tabla4[[#This Row],[Rubro op]])</f>
        <v>107823525-38-N-C-3603-1300-20-20305C-3603025-02</v>
      </c>
      <c r="F23" t="str">
        <f>_xlfn.CONCAT(Tabla4[[#This Row],[CODIGO_CRP]],"-",Tabla4[[#This Row],[Rubro op]])</f>
        <v>60225-38-N-C-3603-1300-20-20305C-3603025-02</v>
      </c>
      <c r="G23" t="str">
        <f>_xlfn.CONCAT(Tabla4[[#This Row],[CODIGO_CDP]],"-",Tabla4[[#This Row],[Rubro op]])</f>
        <v>325-38-N-C-3603-1300-20-20305C-3603025-02</v>
      </c>
    </row>
    <row r="24" spans="1:7" x14ac:dyDescent="0.2">
      <c r="A24" t="s">
        <v>2321</v>
      </c>
      <c r="B24" t="s">
        <v>1002</v>
      </c>
      <c r="C24" t="s">
        <v>75</v>
      </c>
      <c r="D24" s="8" t="s">
        <v>257</v>
      </c>
      <c r="E24" t="str">
        <f>_xlfn.CONCAT(Tabla4[[#This Row],[CODIGO_OP]],"-",Tabla4[[#This Row],[Rubro op]])</f>
        <v>107823725-38-N-C-3603-1300-20-20305C-3603025-02</v>
      </c>
      <c r="F24" t="str">
        <f>_xlfn.CONCAT(Tabla4[[#This Row],[CODIGO_CRP]],"-",Tabla4[[#This Row],[Rubro op]])</f>
        <v>60325-38-N-C-3603-1300-20-20305C-3603025-02</v>
      </c>
      <c r="G24" t="str">
        <f>_xlfn.CONCAT(Tabla4[[#This Row],[CODIGO_CDP]],"-",Tabla4[[#This Row],[Rubro op]])</f>
        <v>325-38-N-C-3603-1300-20-20305C-3603025-02</v>
      </c>
    </row>
    <row r="25" spans="1:7" x14ac:dyDescent="0.2">
      <c r="A25" t="s">
        <v>2322</v>
      </c>
      <c r="B25" t="s">
        <v>1003</v>
      </c>
      <c r="C25" t="s">
        <v>75</v>
      </c>
      <c r="D25" s="8" t="s">
        <v>257</v>
      </c>
      <c r="E25" t="str">
        <f>_xlfn.CONCAT(Tabla4[[#This Row],[CODIGO_OP]],"-",Tabla4[[#This Row],[Rubro op]])</f>
        <v>107823825-38-N-C-3603-1300-20-20305C-3603025-02</v>
      </c>
      <c r="F25" t="str">
        <f>_xlfn.CONCAT(Tabla4[[#This Row],[CODIGO_CRP]],"-",Tabla4[[#This Row],[Rubro op]])</f>
        <v>60425-38-N-C-3603-1300-20-20305C-3603025-02</v>
      </c>
      <c r="G25" t="str">
        <f>_xlfn.CONCAT(Tabla4[[#This Row],[CODIGO_CDP]],"-",Tabla4[[#This Row],[Rubro op]])</f>
        <v>325-38-N-C-3603-1300-20-20305C-3603025-02</v>
      </c>
    </row>
    <row r="26" spans="1:7" x14ac:dyDescent="0.2">
      <c r="A26" t="s">
        <v>2323</v>
      </c>
      <c r="B26" t="s">
        <v>1004</v>
      </c>
      <c r="C26" t="s">
        <v>75</v>
      </c>
      <c r="D26" s="8" t="s">
        <v>257</v>
      </c>
      <c r="E26" t="str">
        <f>_xlfn.CONCAT(Tabla4[[#This Row],[CODIGO_OP]],"-",Tabla4[[#This Row],[Rubro op]])</f>
        <v>107823925-38-N-C-3603-1300-20-20305C-3603025-02</v>
      </c>
      <c r="F26" t="str">
        <f>_xlfn.CONCAT(Tabla4[[#This Row],[CODIGO_CRP]],"-",Tabla4[[#This Row],[Rubro op]])</f>
        <v>60525-38-N-C-3603-1300-20-20305C-3603025-02</v>
      </c>
      <c r="G26" t="str">
        <f>_xlfn.CONCAT(Tabla4[[#This Row],[CODIGO_CDP]],"-",Tabla4[[#This Row],[Rubro op]])</f>
        <v>325-38-N-C-3603-1300-20-20305C-3603025-02</v>
      </c>
    </row>
    <row r="27" spans="1:7" x14ac:dyDescent="0.2">
      <c r="A27" t="s">
        <v>2324</v>
      </c>
      <c r="B27" t="s">
        <v>1005</v>
      </c>
      <c r="C27" t="s">
        <v>75</v>
      </c>
      <c r="D27" s="8" t="s">
        <v>257</v>
      </c>
      <c r="E27" t="str">
        <f>_xlfn.CONCAT(Tabla4[[#This Row],[CODIGO_OP]],"-",Tabla4[[#This Row],[Rubro op]])</f>
        <v>107824025-38-N-C-3603-1300-20-20305C-3603025-02</v>
      </c>
      <c r="F27" t="str">
        <f>_xlfn.CONCAT(Tabla4[[#This Row],[CODIGO_CRP]],"-",Tabla4[[#This Row],[Rubro op]])</f>
        <v>60625-38-N-C-3603-1300-20-20305C-3603025-02</v>
      </c>
      <c r="G27" t="str">
        <f>_xlfn.CONCAT(Tabla4[[#This Row],[CODIGO_CDP]],"-",Tabla4[[#This Row],[Rubro op]])</f>
        <v>325-38-N-C-3603-1300-20-20305C-3603025-02</v>
      </c>
    </row>
    <row r="28" spans="1:7" x14ac:dyDescent="0.2">
      <c r="A28" t="s">
        <v>2325</v>
      </c>
      <c r="B28" t="s">
        <v>1006</v>
      </c>
      <c r="C28" t="s">
        <v>75</v>
      </c>
      <c r="D28" s="8" t="s">
        <v>257</v>
      </c>
      <c r="E28" t="str">
        <f>_xlfn.CONCAT(Tabla4[[#This Row],[CODIGO_OP]],"-",Tabla4[[#This Row],[Rubro op]])</f>
        <v>107824225-38-N-C-3603-1300-20-20305C-3603025-02</v>
      </c>
      <c r="F28" t="str">
        <f>_xlfn.CONCAT(Tabla4[[#This Row],[CODIGO_CRP]],"-",Tabla4[[#This Row],[Rubro op]])</f>
        <v>60725-38-N-C-3603-1300-20-20305C-3603025-02</v>
      </c>
      <c r="G28" t="str">
        <f>_xlfn.CONCAT(Tabla4[[#This Row],[CODIGO_CDP]],"-",Tabla4[[#This Row],[Rubro op]])</f>
        <v>325-38-N-C-3603-1300-20-20305C-3603025-02</v>
      </c>
    </row>
    <row r="29" spans="1:7" x14ac:dyDescent="0.2">
      <c r="A29" t="s">
        <v>2326</v>
      </c>
      <c r="B29" t="s">
        <v>1007</v>
      </c>
      <c r="C29" t="s">
        <v>75</v>
      </c>
      <c r="D29" s="8" t="s">
        <v>257</v>
      </c>
      <c r="E29" t="str">
        <f>_xlfn.CONCAT(Tabla4[[#This Row],[CODIGO_OP]],"-",Tabla4[[#This Row],[Rubro op]])</f>
        <v>107824325-38-N-C-3603-1300-20-20305C-3603025-02</v>
      </c>
      <c r="F29" t="str">
        <f>_xlfn.CONCAT(Tabla4[[#This Row],[CODIGO_CRP]],"-",Tabla4[[#This Row],[Rubro op]])</f>
        <v>60825-38-N-C-3603-1300-20-20305C-3603025-02</v>
      </c>
      <c r="G29" t="str">
        <f>_xlfn.CONCAT(Tabla4[[#This Row],[CODIGO_CDP]],"-",Tabla4[[#This Row],[Rubro op]])</f>
        <v>325-38-N-C-3603-1300-20-20305C-3603025-02</v>
      </c>
    </row>
    <row r="30" spans="1:7" x14ac:dyDescent="0.2">
      <c r="A30" t="s">
        <v>2327</v>
      </c>
      <c r="B30" t="s">
        <v>1008</v>
      </c>
      <c r="C30" t="s">
        <v>75</v>
      </c>
      <c r="D30" s="8" t="s">
        <v>257</v>
      </c>
      <c r="E30" t="str">
        <f>_xlfn.CONCAT(Tabla4[[#This Row],[CODIGO_OP]],"-",Tabla4[[#This Row],[Rubro op]])</f>
        <v>107824425-38-N-C-3603-1300-20-20305C-3603025-02</v>
      </c>
      <c r="F30" t="str">
        <f>_xlfn.CONCAT(Tabla4[[#This Row],[CODIGO_CRP]],"-",Tabla4[[#This Row],[Rubro op]])</f>
        <v>60925-38-N-C-3603-1300-20-20305C-3603025-02</v>
      </c>
      <c r="G30" t="str">
        <f>_xlfn.CONCAT(Tabla4[[#This Row],[CODIGO_CDP]],"-",Tabla4[[#This Row],[Rubro op]])</f>
        <v>325-38-N-C-3603-1300-20-20305C-3603025-02</v>
      </c>
    </row>
    <row r="31" spans="1:7" x14ac:dyDescent="0.2">
      <c r="A31" t="s">
        <v>2328</v>
      </c>
      <c r="B31" t="s">
        <v>1056</v>
      </c>
      <c r="C31" t="s">
        <v>75</v>
      </c>
      <c r="D31" s="8" t="s">
        <v>257</v>
      </c>
      <c r="E31" t="str">
        <f>_xlfn.CONCAT(Tabla4[[#This Row],[CODIGO_OP]],"-",Tabla4[[#This Row],[Rubro op]])</f>
        <v>107824725-38-N-C-3603-1300-20-20305C-3603025-02</v>
      </c>
      <c r="F31" t="str">
        <f>_xlfn.CONCAT(Tabla4[[#This Row],[CODIGO_CRP]],"-",Tabla4[[#This Row],[Rubro op]])</f>
        <v>65725-38-N-C-3603-1300-20-20305C-3603025-02</v>
      </c>
      <c r="G31" t="str">
        <f>_xlfn.CONCAT(Tabla4[[#This Row],[CODIGO_CDP]],"-",Tabla4[[#This Row],[Rubro op]])</f>
        <v>325-38-N-C-3603-1300-20-20305C-3603025-02</v>
      </c>
    </row>
    <row r="32" spans="1:7" x14ac:dyDescent="0.2">
      <c r="A32" t="s">
        <v>2329</v>
      </c>
      <c r="B32" t="s">
        <v>1057</v>
      </c>
      <c r="C32" t="s">
        <v>75</v>
      </c>
      <c r="D32" s="8" t="s">
        <v>257</v>
      </c>
      <c r="E32" t="str">
        <f>_xlfn.CONCAT(Tabla4[[#This Row],[CODIGO_OP]],"-",Tabla4[[#This Row],[Rubro op]])</f>
        <v>107824825-38-N-C-3603-1300-20-20305C-3603025-02</v>
      </c>
      <c r="F32" t="str">
        <f>_xlfn.CONCAT(Tabla4[[#This Row],[CODIGO_CRP]],"-",Tabla4[[#This Row],[Rubro op]])</f>
        <v>65825-38-N-C-3603-1300-20-20305C-3603025-02</v>
      </c>
      <c r="G32" t="str">
        <f>_xlfn.CONCAT(Tabla4[[#This Row],[CODIGO_CDP]],"-",Tabla4[[#This Row],[Rubro op]])</f>
        <v>325-38-N-C-3603-1300-20-20305C-3603025-02</v>
      </c>
    </row>
    <row r="33" spans="1:7" x14ac:dyDescent="0.2">
      <c r="A33" t="s">
        <v>2330</v>
      </c>
      <c r="B33" t="s">
        <v>1058</v>
      </c>
      <c r="C33" t="s">
        <v>75</v>
      </c>
      <c r="D33" s="8" t="s">
        <v>257</v>
      </c>
      <c r="E33" t="str">
        <f>_xlfn.CONCAT(Tabla4[[#This Row],[CODIGO_OP]],"-",Tabla4[[#This Row],[Rubro op]])</f>
        <v>107825025-38-N-C-3603-1300-20-20305C-3603025-02</v>
      </c>
      <c r="F33" t="str">
        <f>_xlfn.CONCAT(Tabla4[[#This Row],[CODIGO_CRP]],"-",Tabla4[[#This Row],[Rubro op]])</f>
        <v>65925-38-N-C-3603-1300-20-20305C-3603025-02</v>
      </c>
      <c r="G33" t="str">
        <f>_xlfn.CONCAT(Tabla4[[#This Row],[CODIGO_CDP]],"-",Tabla4[[#This Row],[Rubro op]])</f>
        <v>325-38-N-C-3603-1300-20-20305C-3603025-02</v>
      </c>
    </row>
    <row r="34" spans="1:7" x14ac:dyDescent="0.2">
      <c r="A34" t="s">
        <v>2331</v>
      </c>
      <c r="B34" t="s">
        <v>1059</v>
      </c>
      <c r="C34" t="s">
        <v>75</v>
      </c>
      <c r="D34" s="8" t="s">
        <v>257</v>
      </c>
      <c r="E34" t="str">
        <f>_xlfn.CONCAT(Tabla4[[#This Row],[CODIGO_OP]],"-",Tabla4[[#This Row],[Rubro op]])</f>
        <v>107825225-38-N-C-3603-1300-20-20305C-3603025-02</v>
      </c>
      <c r="F34" t="str">
        <f>_xlfn.CONCAT(Tabla4[[#This Row],[CODIGO_CRP]],"-",Tabla4[[#This Row],[Rubro op]])</f>
        <v>66025-38-N-C-3603-1300-20-20305C-3603025-02</v>
      </c>
      <c r="G34" t="str">
        <f>_xlfn.CONCAT(Tabla4[[#This Row],[CODIGO_CDP]],"-",Tabla4[[#This Row],[Rubro op]])</f>
        <v>325-38-N-C-3603-1300-20-20305C-3603025-02</v>
      </c>
    </row>
    <row r="35" spans="1:7" x14ac:dyDescent="0.2">
      <c r="A35" t="s">
        <v>2332</v>
      </c>
      <c r="B35" t="s">
        <v>1060</v>
      </c>
      <c r="C35" t="s">
        <v>84</v>
      </c>
      <c r="D35" s="8" t="s">
        <v>262</v>
      </c>
      <c r="E35" t="str">
        <f>_xlfn.CONCAT(Tabla4[[#This Row],[CODIGO_OP]],"-",Tabla4[[#This Row],[Rubro op]])</f>
        <v>107825425-84-N-C-3603-1300-20-20305C-3603033-02</v>
      </c>
      <c r="F35" t="str">
        <f>_xlfn.CONCAT(Tabla4[[#This Row],[CODIGO_CRP]],"-",Tabla4[[#This Row],[Rubro op]])</f>
        <v>66125-84-N-C-3603-1300-20-20305C-3603033-02</v>
      </c>
      <c r="G35" t="str">
        <f>_xlfn.CONCAT(Tabla4[[#This Row],[CODIGO_CDP]],"-",Tabla4[[#This Row],[Rubro op]])</f>
        <v>3425-84-N-C-3603-1300-20-20305C-3603033-02</v>
      </c>
    </row>
    <row r="36" spans="1:7" x14ac:dyDescent="0.2">
      <c r="A36" t="s">
        <v>2333</v>
      </c>
      <c r="B36" t="s">
        <v>1061</v>
      </c>
      <c r="C36" t="s">
        <v>84</v>
      </c>
      <c r="D36" s="8" t="s">
        <v>262</v>
      </c>
      <c r="E36" t="str">
        <f>_xlfn.CONCAT(Tabla4[[#This Row],[CODIGO_OP]],"-",Tabla4[[#This Row],[Rubro op]])</f>
        <v>107825725-84-N-C-3603-1300-20-20305C-3603033-02</v>
      </c>
      <c r="F36" t="str">
        <f>_xlfn.CONCAT(Tabla4[[#This Row],[CODIGO_CRP]],"-",Tabla4[[#This Row],[Rubro op]])</f>
        <v>66225-84-N-C-3603-1300-20-20305C-3603033-02</v>
      </c>
      <c r="G36" t="str">
        <f>_xlfn.CONCAT(Tabla4[[#This Row],[CODIGO_CDP]],"-",Tabla4[[#This Row],[Rubro op]])</f>
        <v>3425-84-N-C-3603-1300-20-20305C-3603033-02</v>
      </c>
    </row>
    <row r="37" spans="1:7" x14ac:dyDescent="0.2">
      <c r="A37" t="s">
        <v>2334</v>
      </c>
      <c r="B37" t="s">
        <v>1062</v>
      </c>
      <c r="C37" t="s">
        <v>84</v>
      </c>
      <c r="D37" s="8" t="s">
        <v>262</v>
      </c>
      <c r="E37" t="str">
        <f>_xlfn.CONCAT(Tabla4[[#This Row],[CODIGO_OP]],"-",Tabla4[[#This Row],[Rubro op]])</f>
        <v>107826025-84-N-C-3603-1300-20-20305C-3603033-02</v>
      </c>
      <c r="F37" t="str">
        <f>_xlfn.CONCAT(Tabla4[[#This Row],[CODIGO_CRP]],"-",Tabla4[[#This Row],[Rubro op]])</f>
        <v>66325-84-N-C-3603-1300-20-20305C-3603033-02</v>
      </c>
      <c r="G37" t="str">
        <f>_xlfn.CONCAT(Tabla4[[#This Row],[CODIGO_CDP]],"-",Tabla4[[#This Row],[Rubro op]])</f>
        <v>3425-84-N-C-3603-1300-20-20305C-3603033-02</v>
      </c>
    </row>
    <row r="38" spans="1:7" x14ac:dyDescent="0.2">
      <c r="A38" t="s">
        <v>2335</v>
      </c>
      <c r="B38" t="s">
        <v>1063</v>
      </c>
      <c r="C38" t="s">
        <v>31</v>
      </c>
      <c r="D38" s="8" t="s">
        <v>257</v>
      </c>
      <c r="E38" t="str">
        <f>_xlfn.CONCAT(Tabla4[[#This Row],[CODIGO_OP]],"-",Tabla4[[#This Row],[Rubro op]])</f>
        <v>107826225-10-N-C-3603-1300-20-20305C-3603025-02</v>
      </c>
      <c r="F38" t="str">
        <f>_xlfn.CONCAT(Tabla4[[#This Row],[CODIGO_CRP]],"-",Tabla4[[#This Row],[Rubro op]])</f>
        <v>66425-10-N-C-3603-1300-20-20305C-3603025-02</v>
      </c>
      <c r="G38" t="str">
        <f>_xlfn.CONCAT(Tabla4[[#This Row],[CODIGO_CDP]],"-",Tabla4[[#This Row],[Rubro op]])</f>
        <v>1625-10-N-C-3603-1300-20-20305C-3603025-02</v>
      </c>
    </row>
    <row r="39" spans="1:7" x14ac:dyDescent="0.2">
      <c r="A39" t="s">
        <v>2336</v>
      </c>
      <c r="B39" t="s">
        <v>1064</v>
      </c>
      <c r="C39" t="s">
        <v>82</v>
      </c>
      <c r="D39" s="8" t="s">
        <v>262</v>
      </c>
      <c r="E39" t="str">
        <f>_xlfn.CONCAT(Tabla4[[#This Row],[CODIGO_OP]],"-",Tabla4[[#This Row],[Rubro op]])</f>
        <v>107826425-28-N-C-3603-1300-20-20305C-3603033-02</v>
      </c>
      <c r="F39" t="str">
        <f>_xlfn.CONCAT(Tabla4[[#This Row],[CODIGO_CRP]],"-",Tabla4[[#This Row],[Rubro op]])</f>
        <v>66525-28-N-C-3603-1300-20-20305C-3603033-02</v>
      </c>
      <c r="G39" t="str">
        <f>_xlfn.CONCAT(Tabla4[[#This Row],[CODIGO_CDP]],"-",Tabla4[[#This Row],[Rubro op]])</f>
        <v>3425-28-N-C-3603-1300-20-20305C-3603033-02</v>
      </c>
    </row>
    <row r="40" spans="1:7" x14ac:dyDescent="0.2">
      <c r="A40" t="s">
        <v>2337</v>
      </c>
      <c r="B40" t="s">
        <v>1065</v>
      </c>
      <c r="C40" t="s">
        <v>82</v>
      </c>
      <c r="D40" s="8" t="s">
        <v>262</v>
      </c>
      <c r="E40" t="str">
        <f>_xlfn.CONCAT(Tabla4[[#This Row],[CODIGO_OP]],"-",Tabla4[[#This Row],[Rubro op]])</f>
        <v>107826725-28-N-C-3603-1300-20-20305C-3603033-02</v>
      </c>
      <c r="F40" t="str">
        <f>_xlfn.CONCAT(Tabla4[[#This Row],[CODIGO_CRP]],"-",Tabla4[[#This Row],[Rubro op]])</f>
        <v>66625-28-N-C-3603-1300-20-20305C-3603033-02</v>
      </c>
      <c r="G40" t="str">
        <f>_xlfn.CONCAT(Tabla4[[#This Row],[CODIGO_CDP]],"-",Tabla4[[#This Row],[Rubro op]])</f>
        <v>3425-28-N-C-3603-1300-20-20305C-3603033-02</v>
      </c>
    </row>
    <row r="41" spans="1:7" x14ac:dyDescent="0.2">
      <c r="A41" t="s">
        <v>2338</v>
      </c>
      <c r="B41" t="s">
        <v>1066</v>
      </c>
      <c r="C41" t="s">
        <v>82</v>
      </c>
      <c r="D41" s="8" t="s">
        <v>262</v>
      </c>
      <c r="E41" t="str">
        <f>_xlfn.CONCAT(Tabla4[[#This Row],[CODIGO_OP]],"-",Tabla4[[#This Row],[Rubro op]])</f>
        <v>107827025-28-N-C-3603-1300-20-20305C-3603033-02</v>
      </c>
      <c r="F41" t="str">
        <f>_xlfn.CONCAT(Tabla4[[#This Row],[CODIGO_CRP]],"-",Tabla4[[#This Row],[Rubro op]])</f>
        <v>66725-28-N-C-3603-1300-20-20305C-3603033-02</v>
      </c>
      <c r="G41" t="str">
        <f>_xlfn.CONCAT(Tabla4[[#This Row],[CODIGO_CDP]],"-",Tabla4[[#This Row],[Rubro op]])</f>
        <v>3425-28-N-C-3603-1300-20-20305C-3603033-02</v>
      </c>
    </row>
    <row r="42" spans="1:7" x14ac:dyDescent="0.2">
      <c r="A42" t="s">
        <v>2339</v>
      </c>
      <c r="B42" t="s">
        <v>1068</v>
      </c>
      <c r="C42" t="s">
        <v>107</v>
      </c>
      <c r="D42" s="8" t="s">
        <v>257</v>
      </c>
      <c r="E42" t="str">
        <f>_xlfn.CONCAT(Tabla4[[#This Row],[CODIGO_OP]],"-",Tabla4[[#This Row],[Rubro op]])</f>
        <v>107827225-85-N-C-3603-1300-20-20305C-3603025-02</v>
      </c>
      <c r="F42" t="str">
        <f>_xlfn.CONCAT(Tabla4[[#This Row],[CODIGO_CRP]],"-",Tabla4[[#This Row],[Rubro op]])</f>
        <v>66925-85-N-C-3603-1300-20-20305C-3603025-02</v>
      </c>
      <c r="G42" t="str">
        <f>_xlfn.CONCAT(Tabla4[[#This Row],[CODIGO_CDP]],"-",Tabla4[[#This Row],[Rubro op]])</f>
        <v>4425-85-N-C-3603-1300-20-20305C-3603025-02</v>
      </c>
    </row>
    <row r="43" spans="1:7" x14ac:dyDescent="0.2">
      <c r="A43" t="s">
        <v>2340</v>
      </c>
      <c r="B43" t="s">
        <v>1069</v>
      </c>
      <c r="C43" t="s">
        <v>118</v>
      </c>
      <c r="D43" s="8" t="s">
        <v>257</v>
      </c>
      <c r="E43" t="str">
        <f>_xlfn.CONCAT(Tabla4[[#This Row],[CODIGO_OP]],"-",Tabla4[[#This Row],[Rubro op]])</f>
        <v>107827325-90-N-C-3603-1300-20-20305C-3603025-02</v>
      </c>
      <c r="F43" t="str">
        <f>_xlfn.CONCAT(Tabla4[[#This Row],[CODIGO_CRP]],"-",Tabla4[[#This Row],[Rubro op]])</f>
        <v>67025-90-N-C-3603-1300-20-20305C-3603025-02</v>
      </c>
      <c r="G43" t="str">
        <f>_xlfn.CONCAT(Tabla4[[#This Row],[CODIGO_CDP]],"-",Tabla4[[#This Row],[Rubro op]])</f>
        <v>4925-90-N-C-3603-1300-20-20305C-3603025-02</v>
      </c>
    </row>
    <row r="44" spans="1:7" x14ac:dyDescent="0.2">
      <c r="A44" t="s">
        <v>2341</v>
      </c>
      <c r="B44" t="s">
        <v>1070</v>
      </c>
      <c r="C44" t="s">
        <v>82</v>
      </c>
      <c r="D44" s="8" t="s">
        <v>262</v>
      </c>
      <c r="E44" t="str">
        <f>_xlfn.CONCAT(Tabla4[[#This Row],[CODIGO_OP]],"-",Tabla4[[#This Row],[Rubro op]])</f>
        <v>107827425-28-N-C-3603-1300-20-20305C-3603033-02</v>
      </c>
      <c r="F44" t="str">
        <f>_xlfn.CONCAT(Tabla4[[#This Row],[CODIGO_CRP]],"-",Tabla4[[#This Row],[Rubro op]])</f>
        <v>67125-28-N-C-3603-1300-20-20305C-3603033-02</v>
      </c>
      <c r="G44" t="str">
        <f>_xlfn.CONCAT(Tabla4[[#This Row],[CODIGO_CDP]],"-",Tabla4[[#This Row],[Rubro op]])</f>
        <v>3425-28-N-C-3603-1300-20-20305C-3603033-02</v>
      </c>
    </row>
    <row r="45" spans="1:7" x14ac:dyDescent="0.2">
      <c r="A45" t="s">
        <v>2342</v>
      </c>
      <c r="B45" t="s">
        <v>1073</v>
      </c>
      <c r="C45" t="s">
        <v>239</v>
      </c>
      <c r="D45" s="8" t="s">
        <v>257</v>
      </c>
      <c r="E45" t="str">
        <f>_xlfn.CONCAT(Tabla4[[#This Row],[CODIGO_OP]],"-",Tabla4[[#This Row],[Rubro op]])</f>
        <v>107827525-11-N-C-3603-1300-20-20305C-3603025-02</v>
      </c>
      <c r="F45" t="str">
        <f>_xlfn.CONCAT(Tabla4[[#This Row],[CODIGO_CRP]],"-",Tabla4[[#This Row],[Rubro op]])</f>
        <v>67425-11-N-C-3603-1300-20-20305C-3603025-02</v>
      </c>
      <c r="G45" t="str">
        <f>_xlfn.CONCAT(Tabla4[[#This Row],[CODIGO_CDP]],"-",Tabla4[[#This Row],[Rubro op]])</f>
        <v>925-11-N-C-3603-1300-20-20305C-3603025-02</v>
      </c>
    </row>
    <row r="46" spans="1:7" x14ac:dyDescent="0.2">
      <c r="A46" t="s">
        <v>2343</v>
      </c>
      <c r="B46" t="s">
        <v>1074</v>
      </c>
      <c r="C46" t="s">
        <v>239</v>
      </c>
      <c r="D46" s="8" t="s">
        <v>257</v>
      </c>
      <c r="E46" t="str">
        <f>_xlfn.CONCAT(Tabla4[[#This Row],[CODIGO_OP]],"-",Tabla4[[#This Row],[Rubro op]])</f>
        <v>107827625-11-N-C-3603-1300-20-20305C-3603025-02</v>
      </c>
      <c r="F46" t="str">
        <f>_xlfn.CONCAT(Tabla4[[#This Row],[CODIGO_CRP]],"-",Tabla4[[#This Row],[Rubro op]])</f>
        <v>67525-11-N-C-3603-1300-20-20305C-3603025-02</v>
      </c>
      <c r="G46" t="str">
        <f>_xlfn.CONCAT(Tabla4[[#This Row],[CODIGO_CDP]],"-",Tabla4[[#This Row],[Rubro op]])</f>
        <v>925-11-N-C-3603-1300-20-20305C-3603025-02</v>
      </c>
    </row>
    <row r="47" spans="1:7" x14ac:dyDescent="0.2">
      <c r="A47" t="s">
        <v>2344</v>
      </c>
      <c r="B47" t="s">
        <v>1075</v>
      </c>
      <c r="C47" t="s">
        <v>239</v>
      </c>
      <c r="D47" s="8" t="s">
        <v>257</v>
      </c>
      <c r="E47" t="str">
        <f>_xlfn.CONCAT(Tabla4[[#This Row],[CODIGO_OP]],"-",Tabla4[[#This Row],[Rubro op]])</f>
        <v>107827725-11-N-C-3603-1300-20-20305C-3603025-02</v>
      </c>
      <c r="F47" t="str">
        <f>_xlfn.CONCAT(Tabla4[[#This Row],[CODIGO_CRP]],"-",Tabla4[[#This Row],[Rubro op]])</f>
        <v>67625-11-N-C-3603-1300-20-20305C-3603025-02</v>
      </c>
      <c r="G47" t="str">
        <f>_xlfn.CONCAT(Tabla4[[#This Row],[CODIGO_CDP]],"-",Tabla4[[#This Row],[Rubro op]])</f>
        <v>925-11-N-C-3603-1300-20-20305C-3603025-02</v>
      </c>
    </row>
    <row r="48" spans="1:7" x14ac:dyDescent="0.2">
      <c r="A48" t="s">
        <v>2345</v>
      </c>
      <c r="B48" t="s">
        <v>1076</v>
      </c>
      <c r="C48" t="s">
        <v>239</v>
      </c>
      <c r="D48" s="8" t="s">
        <v>257</v>
      </c>
      <c r="E48" t="str">
        <f>_xlfn.CONCAT(Tabla4[[#This Row],[CODIGO_OP]],"-",Tabla4[[#This Row],[Rubro op]])</f>
        <v>107827825-11-N-C-3603-1300-20-20305C-3603025-02</v>
      </c>
      <c r="F48" t="str">
        <f>_xlfn.CONCAT(Tabla4[[#This Row],[CODIGO_CRP]],"-",Tabla4[[#This Row],[Rubro op]])</f>
        <v>67725-11-N-C-3603-1300-20-20305C-3603025-02</v>
      </c>
      <c r="G48" t="str">
        <f>_xlfn.CONCAT(Tabla4[[#This Row],[CODIGO_CDP]],"-",Tabla4[[#This Row],[Rubro op]])</f>
        <v>925-11-N-C-3603-1300-20-20305C-3603025-02</v>
      </c>
    </row>
    <row r="49" spans="1:7" x14ac:dyDescent="0.2">
      <c r="A49" t="s">
        <v>2346</v>
      </c>
      <c r="B49" t="s">
        <v>1077</v>
      </c>
      <c r="C49" t="s">
        <v>239</v>
      </c>
      <c r="D49" s="8" t="s">
        <v>257</v>
      </c>
      <c r="E49" t="str">
        <f>_xlfn.CONCAT(Tabla4[[#This Row],[CODIGO_OP]],"-",Tabla4[[#This Row],[Rubro op]])</f>
        <v>107827925-11-N-C-3603-1300-20-20305C-3603025-02</v>
      </c>
      <c r="F49" t="str">
        <f>_xlfn.CONCAT(Tabla4[[#This Row],[CODIGO_CRP]],"-",Tabla4[[#This Row],[Rubro op]])</f>
        <v>67825-11-N-C-3603-1300-20-20305C-3603025-02</v>
      </c>
      <c r="G49" t="str">
        <f>_xlfn.CONCAT(Tabla4[[#This Row],[CODIGO_CDP]],"-",Tabla4[[#This Row],[Rubro op]])</f>
        <v>925-11-N-C-3603-1300-20-20305C-3603025-02</v>
      </c>
    </row>
    <row r="50" spans="1:7" x14ac:dyDescent="0.2">
      <c r="A50" t="s">
        <v>2347</v>
      </c>
      <c r="B50" t="s">
        <v>1078</v>
      </c>
      <c r="C50" t="s">
        <v>239</v>
      </c>
      <c r="D50" s="8" t="s">
        <v>257</v>
      </c>
      <c r="E50" t="str">
        <f>_xlfn.CONCAT(Tabla4[[#This Row],[CODIGO_OP]],"-",Tabla4[[#This Row],[Rubro op]])</f>
        <v>107828025-11-N-C-3603-1300-20-20305C-3603025-02</v>
      </c>
      <c r="F50" t="str">
        <f>_xlfn.CONCAT(Tabla4[[#This Row],[CODIGO_CRP]],"-",Tabla4[[#This Row],[Rubro op]])</f>
        <v>67925-11-N-C-3603-1300-20-20305C-3603025-02</v>
      </c>
      <c r="G50" t="str">
        <f>_xlfn.CONCAT(Tabla4[[#This Row],[CODIGO_CDP]],"-",Tabla4[[#This Row],[Rubro op]])</f>
        <v>925-11-N-C-3603-1300-20-20305C-3603025-02</v>
      </c>
    </row>
    <row r="51" spans="1:7" x14ac:dyDescent="0.2">
      <c r="A51" t="s">
        <v>2348</v>
      </c>
      <c r="B51" t="s">
        <v>1079</v>
      </c>
      <c r="C51" t="s">
        <v>239</v>
      </c>
      <c r="D51" s="8" t="s">
        <v>257</v>
      </c>
      <c r="E51" t="str">
        <f>_xlfn.CONCAT(Tabla4[[#This Row],[CODIGO_OP]],"-",Tabla4[[#This Row],[Rubro op]])</f>
        <v>107828225-11-N-C-3603-1300-20-20305C-3603025-02</v>
      </c>
      <c r="F51" t="str">
        <f>_xlfn.CONCAT(Tabla4[[#This Row],[CODIGO_CRP]],"-",Tabla4[[#This Row],[Rubro op]])</f>
        <v>68025-11-N-C-3603-1300-20-20305C-3603025-02</v>
      </c>
      <c r="G51" t="str">
        <f>_xlfn.CONCAT(Tabla4[[#This Row],[CODIGO_CDP]],"-",Tabla4[[#This Row],[Rubro op]])</f>
        <v>925-11-N-C-3603-1300-20-20305C-3603025-02</v>
      </c>
    </row>
    <row r="52" spans="1:7" x14ac:dyDescent="0.2">
      <c r="A52" t="s">
        <v>2349</v>
      </c>
      <c r="B52" t="s">
        <v>1080</v>
      </c>
      <c r="C52" t="s">
        <v>239</v>
      </c>
      <c r="D52" s="8" t="s">
        <v>257</v>
      </c>
      <c r="E52" t="str">
        <f>_xlfn.CONCAT(Tabla4[[#This Row],[CODIGO_OP]],"-",Tabla4[[#This Row],[Rubro op]])</f>
        <v>107828625-11-N-C-3603-1300-20-20305C-3603025-02</v>
      </c>
      <c r="F52" t="str">
        <f>_xlfn.CONCAT(Tabla4[[#This Row],[CODIGO_CRP]],"-",Tabla4[[#This Row],[Rubro op]])</f>
        <v>68125-11-N-C-3603-1300-20-20305C-3603025-02</v>
      </c>
      <c r="G52" t="str">
        <f>_xlfn.CONCAT(Tabla4[[#This Row],[CODIGO_CDP]],"-",Tabla4[[#This Row],[Rubro op]])</f>
        <v>925-11-N-C-3603-1300-20-20305C-3603025-02</v>
      </c>
    </row>
    <row r="53" spans="1:7" x14ac:dyDescent="0.2">
      <c r="A53" t="s">
        <v>2350</v>
      </c>
      <c r="B53" t="s">
        <v>1081</v>
      </c>
      <c r="C53" t="s">
        <v>239</v>
      </c>
      <c r="D53" s="8" t="s">
        <v>257</v>
      </c>
      <c r="E53" t="str">
        <f>_xlfn.CONCAT(Tabla4[[#This Row],[CODIGO_OP]],"-",Tabla4[[#This Row],[Rubro op]])</f>
        <v>107828725-11-N-C-3603-1300-20-20305C-3603025-02</v>
      </c>
      <c r="F53" t="str">
        <f>_xlfn.CONCAT(Tabla4[[#This Row],[CODIGO_CRP]],"-",Tabla4[[#This Row],[Rubro op]])</f>
        <v>68225-11-N-C-3603-1300-20-20305C-3603025-02</v>
      </c>
      <c r="G53" t="str">
        <f>_xlfn.CONCAT(Tabla4[[#This Row],[CODIGO_CDP]],"-",Tabla4[[#This Row],[Rubro op]])</f>
        <v>925-11-N-C-3603-1300-20-20305C-3603025-02</v>
      </c>
    </row>
    <row r="54" spans="1:7" x14ac:dyDescent="0.2">
      <c r="A54" t="s">
        <v>2351</v>
      </c>
      <c r="B54" t="s">
        <v>1096</v>
      </c>
      <c r="C54" t="s">
        <v>75</v>
      </c>
      <c r="D54" s="8" t="s">
        <v>257</v>
      </c>
      <c r="E54" t="str">
        <f>_xlfn.CONCAT(Tabla4[[#This Row],[CODIGO_OP]],"-",Tabla4[[#This Row],[Rubro op]])</f>
        <v>107828825-38-N-C-3603-1300-20-20305C-3603025-02</v>
      </c>
      <c r="F54" t="str">
        <f>_xlfn.CONCAT(Tabla4[[#This Row],[CODIGO_CRP]],"-",Tabla4[[#This Row],[Rubro op]])</f>
        <v>69725-38-N-C-3603-1300-20-20305C-3603025-02</v>
      </c>
      <c r="G54" t="str">
        <f>_xlfn.CONCAT(Tabla4[[#This Row],[CODIGO_CDP]],"-",Tabla4[[#This Row],[Rubro op]])</f>
        <v>325-38-N-C-3603-1300-20-20305C-3603025-02</v>
      </c>
    </row>
    <row r="55" spans="1:7" x14ac:dyDescent="0.2">
      <c r="A55" t="s">
        <v>2352</v>
      </c>
      <c r="B55" t="s">
        <v>1097</v>
      </c>
      <c r="C55" t="s">
        <v>82</v>
      </c>
      <c r="D55" s="8" t="s">
        <v>262</v>
      </c>
      <c r="E55" t="str">
        <f>_xlfn.CONCAT(Tabla4[[#This Row],[CODIGO_OP]],"-",Tabla4[[#This Row],[Rubro op]])</f>
        <v>107828925-28-N-C-3603-1300-20-20305C-3603033-02</v>
      </c>
      <c r="F55" t="str">
        <f>_xlfn.CONCAT(Tabla4[[#This Row],[CODIGO_CRP]],"-",Tabla4[[#This Row],[Rubro op]])</f>
        <v>69825-28-N-C-3603-1300-20-20305C-3603033-02</v>
      </c>
      <c r="G55" t="str">
        <f>_xlfn.CONCAT(Tabla4[[#This Row],[CODIGO_CDP]],"-",Tabla4[[#This Row],[Rubro op]])</f>
        <v>3425-28-N-C-3603-1300-20-20305C-3603033-02</v>
      </c>
    </row>
    <row r="56" spans="1:7" x14ac:dyDescent="0.2">
      <c r="A56" t="s">
        <v>2353</v>
      </c>
      <c r="B56" t="s">
        <v>1098</v>
      </c>
      <c r="C56" t="s">
        <v>239</v>
      </c>
      <c r="D56" s="8" t="s">
        <v>257</v>
      </c>
      <c r="E56" t="str">
        <f>_xlfn.CONCAT(Tabla4[[#This Row],[CODIGO_OP]],"-",Tabla4[[#This Row],[Rubro op]])</f>
        <v>107829025-11-N-C-3603-1300-20-20305C-3603025-02</v>
      </c>
      <c r="F56" t="str">
        <f>_xlfn.CONCAT(Tabla4[[#This Row],[CODIGO_CRP]],"-",Tabla4[[#This Row],[Rubro op]])</f>
        <v>69925-11-N-C-3603-1300-20-20305C-3603025-02</v>
      </c>
      <c r="G56" t="str">
        <f>_xlfn.CONCAT(Tabla4[[#This Row],[CODIGO_CDP]],"-",Tabla4[[#This Row],[Rubro op]])</f>
        <v>925-11-N-C-3603-1300-20-20305C-3603025-02</v>
      </c>
    </row>
    <row r="57" spans="1:7" x14ac:dyDescent="0.2">
      <c r="A57" t="s">
        <v>2354</v>
      </c>
      <c r="B57" t="s">
        <v>1099</v>
      </c>
      <c r="C57" t="s">
        <v>239</v>
      </c>
      <c r="D57" s="8" t="s">
        <v>257</v>
      </c>
      <c r="E57" t="str">
        <f>_xlfn.CONCAT(Tabla4[[#This Row],[CODIGO_OP]],"-",Tabla4[[#This Row],[Rubro op]])</f>
        <v>107829125-11-N-C-3603-1300-20-20305C-3603025-02</v>
      </c>
      <c r="F57" t="str">
        <f>_xlfn.CONCAT(Tabla4[[#This Row],[CODIGO_CRP]],"-",Tabla4[[#This Row],[Rubro op]])</f>
        <v>70025-11-N-C-3603-1300-20-20305C-3603025-02</v>
      </c>
      <c r="G57" t="str">
        <f>_xlfn.CONCAT(Tabla4[[#This Row],[CODIGO_CDP]],"-",Tabla4[[#This Row],[Rubro op]])</f>
        <v>925-11-N-C-3603-1300-20-20305C-3603025-02</v>
      </c>
    </row>
    <row r="58" spans="1:7" x14ac:dyDescent="0.2">
      <c r="A58" t="s">
        <v>2355</v>
      </c>
      <c r="B58" t="s">
        <v>1100</v>
      </c>
      <c r="C58" t="s">
        <v>239</v>
      </c>
      <c r="D58" s="8" t="s">
        <v>257</v>
      </c>
      <c r="E58" t="str">
        <f>_xlfn.CONCAT(Tabla4[[#This Row],[CODIGO_OP]],"-",Tabla4[[#This Row],[Rubro op]])</f>
        <v>107829225-11-N-C-3603-1300-20-20305C-3603025-02</v>
      </c>
      <c r="F58" t="str">
        <f>_xlfn.CONCAT(Tabla4[[#This Row],[CODIGO_CRP]],"-",Tabla4[[#This Row],[Rubro op]])</f>
        <v>70125-11-N-C-3603-1300-20-20305C-3603025-02</v>
      </c>
      <c r="G58" t="str">
        <f>_xlfn.CONCAT(Tabla4[[#This Row],[CODIGO_CDP]],"-",Tabla4[[#This Row],[Rubro op]])</f>
        <v>925-11-N-C-3603-1300-20-20305C-3603025-02</v>
      </c>
    </row>
    <row r="59" spans="1:7" x14ac:dyDescent="0.2">
      <c r="A59" t="s">
        <v>2356</v>
      </c>
      <c r="B59" t="s">
        <v>1101</v>
      </c>
      <c r="C59" t="s">
        <v>107</v>
      </c>
      <c r="D59" s="8" t="s">
        <v>257</v>
      </c>
      <c r="E59" t="str">
        <f>_xlfn.CONCAT(Tabla4[[#This Row],[CODIGO_OP]],"-",Tabla4[[#This Row],[Rubro op]])</f>
        <v>107829325-85-N-C-3603-1300-20-20305C-3603025-02</v>
      </c>
      <c r="F59" t="str">
        <f>_xlfn.CONCAT(Tabla4[[#This Row],[CODIGO_CRP]],"-",Tabla4[[#This Row],[Rubro op]])</f>
        <v>70225-85-N-C-3603-1300-20-20305C-3603025-02</v>
      </c>
      <c r="G59" t="str">
        <f>_xlfn.CONCAT(Tabla4[[#This Row],[CODIGO_CDP]],"-",Tabla4[[#This Row],[Rubro op]])</f>
        <v>4425-85-N-C-3603-1300-20-20305C-3603025-02</v>
      </c>
    </row>
    <row r="60" spans="1:7" x14ac:dyDescent="0.2">
      <c r="A60" t="s">
        <v>2357</v>
      </c>
      <c r="B60" t="s">
        <v>982</v>
      </c>
      <c r="C60" t="s">
        <v>75</v>
      </c>
      <c r="D60" s="8" t="s">
        <v>257</v>
      </c>
      <c r="E60" t="str">
        <f>_xlfn.CONCAT(Tabla4[[#This Row],[CODIGO_OP]],"-",Tabla4[[#This Row],[Rubro op]])</f>
        <v>107829425-38-N-C-3603-1300-20-20305C-3603025-02</v>
      </c>
      <c r="F60" t="str">
        <f>_xlfn.CONCAT(Tabla4[[#This Row],[CODIGO_CRP]],"-",Tabla4[[#This Row],[Rubro op]])</f>
        <v>58325-38-N-C-3603-1300-20-20305C-3603025-02</v>
      </c>
      <c r="G60" t="str">
        <f>_xlfn.CONCAT(Tabla4[[#This Row],[CODIGO_CDP]],"-",Tabla4[[#This Row],[Rubro op]])</f>
        <v>325-38-N-C-3603-1300-20-20305C-3603025-02</v>
      </c>
    </row>
    <row r="61" spans="1:7" x14ac:dyDescent="0.2">
      <c r="A61" t="s">
        <v>2358</v>
      </c>
      <c r="B61" t="s">
        <v>983</v>
      </c>
      <c r="C61" t="s">
        <v>84</v>
      </c>
      <c r="D61" s="8" t="s">
        <v>262</v>
      </c>
      <c r="E61" t="str">
        <f>_xlfn.CONCAT(Tabla4[[#This Row],[CODIGO_OP]],"-",Tabla4[[#This Row],[Rubro op]])</f>
        <v>107829625-84-N-C-3603-1300-20-20305C-3603033-02</v>
      </c>
      <c r="F61" t="str">
        <f>_xlfn.CONCAT(Tabla4[[#This Row],[CODIGO_CRP]],"-",Tabla4[[#This Row],[Rubro op]])</f>
        <v>58425-84-N-C-3603-1300-20-20305C-3603033-02</v>
      </c>
      <c r="G61" t="str">
        <f>_xlfn.CONCAT(Tabla4[[#This Row],[CODIGO_CDP]],"-",Tabla4[[#This Row],[Rubro op]])</f>
        <v>3425-84-N-C-3603-1300-20-20305C-3603033-02</v>
      </c>
    </row>
    <row r="62" spans="1:7" x14ac:dyDescent="0.2">
      <c r="A62" t="s">
        <v>2359</v>
      </c>
      <c r="B62" t="s">
        <v>990</v>
      </c>
      <c r="C62" t="s">
        <v>84</v>
      </c>
      <c r="D62" s="8" t="s">
        <v>262</v>
      </c>
      <c r="E62" t="str">
        <f>_xlfn.CONCAT(Tabla4[[#This Row],[CODIGO_OP]],"-",Tabla4[[#This Row],[Rubro op]])</f>
        <v>107829725-84-N-C-3603-1300-20-20305C-3603033-02</v>
      </c>
      <c r="F62" t="str">
        <f>_xlfn.CONCAT(Tabla4[[#This Row],[CODIGO_CRP]],"-",Tabla4[[#This Row],[Rubro op]])</f>
        <v>59125-84-N-C-3603-1300-20-20305C-3603033-02</v>
      </c>
      <c r="G62" t="str">
        <f>_xlfn.CONCAT(Tabla4[[#This Row],[CODIGO_CDP]],"-",Tabla4[[#This Row],[Rubro op]])</f>
        <v>3425-84-N-C-3603-1300-20-20305C-3603033-02</v>
      </c>
    </row>
    <row r="63" spans="1:7" x14ac:dyDescent="0.2">
      <c r="A63" t="s">
        <v>2360</v>
      </c>
      <c r="B63" t="s">
        <v>1000</v>
      </c>
      <c r="C63" t="s">
        <v>239</v>
      </c>
      <c r="D63" s="8" t="s">
        <v>257</v>
      </c>
      <c r="E63" t="str">
        <f>_xlfn.CONCAT(Tabla4[[#This Row],[CODIGO_OP]],"-",Tabla4[[#This Row],[Rubro op]])</f>
        <v>107829925-11-N-C-3603-1300-20-20305C-3603025-02</v>
      </c>
      <c r="F63" t="str">
        <f>_xlfn.CONCAT(Tabla4[[#This Row],[CODIGO_CRP]],"-",Tabla4[[#This Row],[Rubro op]])</f>
        <v>60125-11-N-C-3603-1300-20-20305C-3603025-02</v>
      </c>
      <c r="G63" t="str">
        <f>_xlfn.CONCAT(Tabla4[[#This Row],[CODIGO_CDP]],"-",Tabla4[[#This Row],[Rubro op]])</f>
        <v>925-11-N-C-3603-1300-20-20305C-3603025-02</v>
      </c>
    </row>
    <row r="64" spans="1:7" x14ac:dyDescent="0.2">
      <c r="A64" t="s">
        <v>2361</v>
      </c>
      <c r="B64" t="s">
        <v>1055</v>
      </c>
      <c r="C64" t="s">
        <v>84</v>
      </c>
      <c r="D64" s="8" t="s">
        <v>262</v>
      </c>
      <c r="E64" t="str">
        <f>_xlfn.CONCAT(Tabla4[[#This Row],[CODIGO_OP]],"-",Tabla4[[#This Row],[Rubro op]])</f>
        <v>107830025-84-N-C-3603-1300-20-20305C-3603033-02</v>
      </c>
      <c r="F64" t="str">
        <f>_xlfn.CONCAT(Tabla4[[#This Row],[CODIGO_CRP]],"-",Tabla4[[#This Row],[Rubro op]])</f>
        <v>65625-84-N-C-3603-1300-20-20305C-3603033-02</v>
      </c>
      <c r="G64" t="str">
        <f>_xlfn.CONCAT(Tabla4[[#This Row],[CODIGO_CDP]],"-",Tabla4[[#This Row],[Rubro op]])</f>
        <v>3425-84-N-C-3603-1300-20-20305C-3603033-02</v>
      </c>
    </row>
    <row r="65" spans="1:7" x14ac:dyDescent="0.2">
      <c r="A65" t="s">
        <v>2362</v>
      </c>
      <c r="B65" t="s">
        <v>1067</v>
      </c>
      <c r="C65" t="s">
        <v>75</v>
      </c>
      <c r="D65" s="8" t="s">
        <v>257</v>
      </c>
      <c r="E65" t="str">
        <f>_xlfn.CONCAT(Tabla4[[#This Row],[CODIGO_OP]],"-",Tabla4[[#This Row],[Rubro op]])</f>
        <v>107830125-38-N-C-3603-1300-20-20305C-3603025-02</v>
      </c>
      <c r="F65" t="str">
        <f>_xlfn.CONCAT(Tabla4[[#This Row],[CODIGO_CRP]],"-",Tabla4[[#This Row],[Rubro op]])</f>
        <v>66825-38-N-C-3603-1300-20-20305C-3603025-02</v>
      </c>
      <c r="G65" t="str">
        <f>_xlfn.CONCAT(Tabla4[[#This Row],[CODIGO_CDP]],"-",Tabla4[[#This Row],[Rubro op]])</f>
        <v>325-38-N-C-3603-1300-20-20305C-3603025-02</v>
      </c>
    </row>
    <row r="66" spans="1:7" x14ac:dyDescent="0.2">
      <c r="A66" t="s">
        <v>2363</v>
      </c>
      <c r="B66" t="s">
        <v>1071</v>
      </c>
      <c r="C66" t="s">
        <v>75</v>
      </c>
      <c r="D66" s="8" t="s">
        <v>257</v>
      </c>
      <c r="E66" t="str">
        <f>_xlfn.CONCAT(Tabla4[[#This Row],[CODIGO_OP]],"-",Tabla4[[#This Row],[Rubro op]])</f>
        <v>107830225-38-N-C-3603-1300-20-20305C-3603025-02</v>
      </c>
      <c r="F66" t="str">
        <f>_xlfn.CONCAT(Tabla4[[#This Row],[CODIGO_CRP]],"-",Tabla4[[#This Row],[Rubro op]])</f>
        <v>67225-38-N-C-3603-1300-20-20305C-3603025-02</v>
      </c>
      <c r="G66" t="str">
        <f>_xlfn.CONCAT(Tabla4[[#This Row],[CODIGO_CDP]],"-",Tabla4[[#This Row],[Rubro op]])</f>
        <v>325-38-N-C-3603-1300-20-20305C-3603025-02</v>
      </c>
    </row>
    <row r="67" spans="1:7" x14ac:dyDescent="0.2">
      <c r="A67" t="s">
        <v>2364</v>
      </c>
      <c r="B67" t="s">
        <v>1072</v>
      </c>
      <c r="C67" t="s">
        <v>82</v>
      </c>
      <c r="D67" s="8" t="s">
        <v>262</v>
      </c>
      <c r="E67" t="str">
        <f>_xlfn.CONCAT(Tabla4[[#This Row],[CODIGO_OP]],"-",Tabla4[[#This Row],[Rubro op]])</f>
        <v>107830325-28-N-C-3603-1300-20-20305C-3603033-02</v>
      </c>
      <c r="F67" t="str">
        <f>_xlfn.CONCAT(Tabla4[[#This Row],[CODIGO_CRP]],"-",Tabla4[[#This Row],[Rubro op]])</f>
        <v>67325-28-N-C-3603-1300-20-20305C-3603033-02</v>
      </c>
      <c r="G67" t="str">
        <f>_xlfn.CONCAT(Tabla4[[#This Row],[CODIGO_CDP]],"-",Tabla4[[#This Row],[Rubro op]])</f>
        <v>3425-28-N-C-3603-1300-20-20305C-3603033-02</v>
      </c>
    </row>
    <row r="68" spans="1:7" x14ac:dyDescent="0.2">
      <c r="A68" t="s">
        <v>2365</v>
      </c>
      <c r="B68" t="s">
        <v>1110</v>
      </c>
      <c r="C68" t="s">
        <v>16</v>
      </c>
      <c r="D68" s="8" t="s">
        <v>257</v>
      </c>
      <c r="E68" t="str">
        <f>_xlfn.CONCAT(Tabla4[[#This Row],[CODIGO_OP]],"-",Tabla4[[#This Row],[Rubro op]])</f>
        <v>107860225-10-P-C-3603-1300-20-20305C-3603025-02</v>
      </c>
      <c r="F68" t="str">
        <f>_xlfn.CONCAT(Tabla4[[#This Row],[CODIGO_CRP]],"-",Tabla4[[#This Row],[Rubro op]])</f>
        <v>71125-10-P-C-3603-1300-20-20305C-3603025-02</v>
      </c>
      <c r="G68" t="str">
        <f>_xlfn.CONCAT(Tabla4[[#This Row],[CODIGO_CDP]],"-",Tabla4[[#This Row],[Rubro op]])</f>
        <v>1225-10-P-C-3603-1300-20-20305C-3603025-02</v>
      </c>
    </row>
    <row r="69" spans="1:7" x14ac:dyDescent="0.2">
      <c r="A69" t="s">
        <v>2366</v>
      </c>
      <c r="B69" t="s">
        <v>636</v>
      </c>
      <c r="C69" t="s">
        <v>44</v>
      </c>
      <c r="D69" s="8" t="s">
        <v>257</v>
      </c>
      <c r="E69" t="str">
        <f>_xlfn.CONCAT(Tabla4[[#This Row],[CODIGO_OP]],"-",Tabla4[[#This Row],[Rubro op]])</f>
        <v>110456825-11-N-C-3603-1300-20-20305C-3603025-02</v>
      </c>
      <c r="F69" t="str">
        <f>_xlfn.CONCAT(Tabla4[[#This Row],[CODIGO_CRP]],"-",Tabla4[[#This Row],[Rubro op]])</f>
        <v>23825-11-N-C-3603-1300-20-20305C-3603025-02</v>
      </c>
      <c r="G69" t="str">
        <f>_xlfn.CONCAT(Tabla4[[#This Row],[CODIGO_CDP]],"-",Tabla4[[#This Row],[Rubro op]])</f>
        <v>2125-11-N-C-3603-1300-20-20305C-3603025-02</v>
      </c>
    </row>
    <row r="70" spans="1:7" x14ac:dyDescent="0.2">
      <c r="A70" t="s">
        <v>2367</v>
      </c>
      <c r="B70" t="s">
        <v>696</v>
      </c>
      <c r="C70" t="s">
        <v>39</v>
      </c>
      <c r="D70" s="8" t="s">
        <v>257</v>
      </c>
      <c r="E70" t="str">
        <f>_xlfn.CONCAT(Tabla4[[#This Row],[CODIGO_OP]],"-",Tabla4[[#This Row],[Rubro op]])</f>
        <v>110456925-10-N-C-3603-1300-20-20305C-3603025-02</v>
      </c>
      <c r="F70" t="str">
        <f>_xlfn.CONCAT(Tabla4[[#This Row],[CODIGO_CRP]],"-",Tabla4[[#This Row],[Rubro op]])</f>
        <v>29825-10-N-C-3603-1300-20-20305C-3603025-02</v>
      </c>
      <c r="G70" t="str">
        <f>_xlfn.CONCAT(Tabla4[[#This Row],[CODIGO_CDP]],"-",Tabla4[[#This Row],[Rubro op]])</f>
        <v>1925-10-N-C-3603-1300-20-20305C-3603025-02</v>
      </c>
    </row>
    <row r="71" spans="1:7" x14ac:dyDescent="0.2">
      <c r="A71" t="s">
        <v>2368</v>
      </c>
      <c r="B71" t="s">
        <v>757</v>
      </c>
      <c r="C71" t="s">
        <v>93</v>
      </c>
      <c r="D71" s="8" t="s">
        <v>257</v>
      </c>
      <c r="E71" t="str">
        <f>_xlfn.CONCAT(Tabla4[[#This Row],[CODIGO_OP]],"-",Tabla4[[#This Row],[Rubro op]])</f>
        <v>110457025-45-N-C-3603-1300-20-20305C-3603025-02</v>
      </c>
      <c r="F71" t="str">
        <f>_xlfn.CONCAT(Tabla4[[#This Row],[CODIGO_CRP]],"-",Tabla4[[#This Row],[Rubro op]])</f>
        <v>35925-45-N-C-3603-1300-20-20305C-3603025-02</v>
      </c>
      <c r="G71" t="str">
        <f>_xlfn.CONCAT(Tabla4[[#This Row],[CODIGO_CDP]],"-",Tabla4[[#This Row],[Rubro op]])</f>
        <v>3825-45-N-C-3603-1300-20-20305C-3603025-02</v>
      </c>
    </row>
    <row r="72" spans="1:7" x14ac:dyDescent="0.2">
      <c r="A72" t="s">
        <v>2369</v>
      </c>
      <c r="B72" t="s">
        <v>1106</v>
      </c>
      <c r="C72" t="s">
        <v>115</v>
      </c>
      <c r="D72" s="8" t="s">
        <v>257</v>
      </c>
      <c r="E72" t="str">
        <f>_xlfn.CONCAT(Tabla4[[#This Row],[CODIGO_OP]],"-",Tabla4[[#This Row],[Rubro op]])</f>
        <v>110457125-90-N-C-3603-1300-20-20305C-3603025-02</v>
      </c>
      <c r="F72" t="str">
        <f>_xlfn.CONCAT(Tabla4[[#This Row],[CODIGO_CRP]],"-",Tabla4[[#This Row],[Rubro op]])</f>
        <v>70725-90-N-C-3603-1300-20-20305C-3603025-02</v>
      </c>
      <c r="G72" t="str">
        <f>_xlfn.CONCAT(Tabla4[[#This Row],[CODIGO_CDP]],"-",Tabla4[[#This Row],[Rubro op]])</f>
        <v>4825-90-N-C-3603-1300-20-20305C-3603025-02</v>
      </c>
    </row>
    <row r="73" spans="1:7" x14ac:dyDescent="0.2">
      <c r="A73" t="s">
        <v>2370</v>
      </c>
      <c r="B73" t="s">
        <v>1107</v>
      </c>
      <c r="C73" t="s">
        <v>75</v>
      </c>
      <c r="D73" s="8" t="s">
        <v>257</v>
      </c>
      <c r="E73" t="str">
        <f>_xlfn.CONCAT(Tabla4[[#This Row],[CODIGO_OP]],"-",Tabla4[[#This Row],[Rubro op]])</f>
        <v>110457325-38-N-C-3603-1300-20-20305C-3603025-02</v>
      </c>
      <c r="F73" t="str">
        <f>_xlfn.CONCAT(Tabla4[[#This Row],[CODIGO_CRP]],"-",Tabla4[[#This Row],[Rubro op]])</f>
        <v>70825-38-N-C-3603-1300-20-20305C-3603025-02</v>
      </c>
      <c r="G73" t="str">
        <f>_xlfn.CONCAT(Tabla4[[#This Row],[CODIGO_CDP]],"-",Tabla4[[#This Row],[Rubro op]])</f>
        <v>325-38-N-C-3603-1300-20-20305C-3603025-02</v>
      </c>
    </row>
    <row r="74" spans="1:7" x14ac:dyDescent="0.2">
      <c r="A74" t="s">
        <v>2371</v>
      </c>
      <c r="B74" t="s">
        <v>1108</v>
      </c>
      <c r="C74" t="s">
        <v>239</v>
      </c>
      <c r="D74" s="8" t="s">
        <v>257</v>
      </c>
      <c r="E74" t="str">
        <f>_xlfn.CONCAT(Tabla4[[#This Row],[CODIGO_OP]],"-",Tabla4[[#This Row],[Rubro op]])</f>
        <v>110457425-11-N-C-3603-1300-20-20305C-3603025-02</v>
      </c>
      <c r="F74" t="str">
        <f>_xlfn.CONCAT(Tabla4[[#This Row],[CODIGO_CRP]],"-",Tabla4[[#This Row],[Rubro op]])</f>
        <v>70925-11-N-C-3603-1300-20-20305C-3603025-02</v>
      </c>
      <c r="G74" t="str">
        <f>_xlfn.CONCAT(Tabla4[[#This Row],[CODIGO_CDP]],"-",Tabla4[[#This Row],[Rubro op]])</f>
        <v>925-11-N-C-3603-1300-20-20305C-3603025-02</v>
      </c>
    </row>
    <row r="75" spans="1:7" x14ac:dyDescent="0.2">
      <c r="A75" t="s">
        <v>2372</v>
      </c>
      <c r="B75" t="s">
        <v>1109</v>
      </c>
      <c r="C75" t="s">
        <v>82</v>
      </c>
      <c r="D75" s="8" t="s">
        <v>262</v>
      </c>
      <c r="E75" t="str">
        <f>_xlfn.CONCAT(Tabla4[[#This Row],[CODIGO_OP]],"-",Tabla4[[#This Row],[Rubro op]])</f>
        <v>110457525-28-N-C-3603-1300-20-20305C-3603033-02</v>
      </c>
      <c r="F75" t="str">
        <f>_xlfn.CONCAT(Tabla4[[#This Row],[CODIGO_CRP]],"-",Tabla4[[#This Row],[Rubro op]])</f>
        <v>71025-28-N-C-3603-1300-20-20305C-3603033-02</v>
      </c>
      <c r="G75" t="str">
        <f>_xlfn.CONCAT(Tabla4[[#This Row],[CODIGO_CDP]],"-",Tabla4[[#This Row],[Rubro op]])</f>
        <v>3425-28-N-C-3603-1300-20-20305C-3603033-02</v>
      </c>
    </row>
    <row r="76" spans="1:7" x14ac:dyDescent="0.2">
      <c r="A76" t="s">
        <v>2373</v>
      </c>
      <c r="B76" t="s">
        <v>1111</v>
      </c>
      <c r="C76" t="s">
        <v>31</v>
      </c>
      <c r="D76" s="8" t="s">
        <v>257</v>
      </c>
      <c r="E76" t="str">
        <f>_xlfn.CONCAT(Tabla4[[#This Row],[CODIGO_OP]],"-",Tabla4[[#This Row],[Rubro op]])</f>
        <v>110457625-10-N-C-3603-1300-20-20305C-3603025-02</v>
      </c>
      <c r="F76" t="str">
        <f>_xlfn.CONCAT(Tabla4[[#This Row],[CODIGO_CRP]],"-",Tabla4[[#This Row],[Rubro op]])</f>
        <v>71225-10-N-C-3603-1300-20-20305C-3603025-02</v>
      </c>
      <c r="G76" t="str">
        <f>_xlfn.CONCAT(Tabla4[[#This Row],[CODIGO_CDP]],"-",Tabla4[[#This Row],[Rubro op]])</f>
        <v>1625-10-N-C-3603-1300-20-20305C-3603025-02</v>
      </c>
    </row>
    <row r="77" spans="1:7" x14ac:dyDescent="0.2">
      <c r="A77" t="s">
        <v>2374</v>
      </c>
      <c r="B77" t="s">
        <v>1112</v>
      </c>
      <c r="C77" t="s">
        <v>239</v>
      </c>
      <c r="D77" s="8" t="s">
        <v>257</v>
      </c>
      <c r="E77" t="str">
        <f>_xlfn.CONCAT(Tabla4[[#This Row],[CODIGO_OP]],"-",Tabla4[[#This Row],[Rubro op]])</f>
        <v>110457725-11-N-C-3603-1300-20-20305C-3603025-02</v>
      </c>
      <c r="F77" t="str">
        <f>_xlfn.CONCAT(Tabla4[[#This Row],[CODIGO_CRP]],"-",Tabla4[[#This Row],[Rubro op]])</f>
        <v>71325-11-N-C-3603-1300-20-20305C-3603025-02</v>
      </c>
      <c r="G77" t="str">
        <f>_xlfn.CONCAT(Tabla4[[#This Row],[CODIGO_CDP]],"-",Tabla4[[#This Row],[Rubro op]])</f>
        <v>925-11-N-C-3603-1300-20-20305C-3603025-02</v>
      </c>
    </row>
    <row r="78" spans="1:7" x14ac:dyDescent="0.2">
      <c r="A78" t="s">
        <v>2375</v>
      </c>
      <c r="B78" t="s">
        <v>1113</v>
      </c>
      <c r="C78" t="s">
        <v>239</v>
      </c>
      <c r="D78" s="8" t="s">
        <v>257</v>
      </c>
      <c r="E78" t="str">
        <f>_xlfn.CONCAT(Tabla4[[#This Row],[CODIGO_OP]],"-",Tabla4[[#This Row],[Rubro op]])</f>
        <v>110457825-11-N-C-3603-1300-20-20305C-3603025-02</v>
      </c>
      <c r="F78" t="str">
        <f>_xlfn.CONCAT(Tabla4[[#This Row],[CODIGO_CRP]],"-",Tabla4[[#This Row],[Rubro op]])</f>
        <v>71425-11-N-C-3603-1300-20-20305C-3603025-02</v>
      </c>
      <c r="G78" t="str">
        <f>_xlfn.CONCAT(Tabla4[[#This Row],[CODIGO_CDP]],"-",Tabla4[[#This Row],[Rubro op]])</f>
        <v>925-11-N-C-3603-1300-20-20305C-3603025-02</v>
      </c>
    </row>
    <row r="79" spans="1:7" x14ac:dyDescent="0.2">
      <c r="A79" t="s">
        <v>2376</v>
      </c>
      <c r="B79" t="s">
        <v>1114</v>
      </c>
      <c r="C79" t="s">
        <v>250</v>
      </c>
      <c r="D79" s="8" t="s">
        <v>266</v>
      </c>
      <c r="E79" t="str">
        <f>_xlfn.CONCAT(Tabla4[[#This Row],[CODIGO_OP]],"-",Tabla4[[#This Row],[Rubro op]])</f>
        <v>110457925-69-P-C-3605-1300-3-40402A-3605007-02</v>
      </c>
      <c r="F79" t="str">
        <f>_xlfn.CONCAT(Tabla4[[#This Row],[CODIGO_CRP]],"-",Tabla4[[#This Row],[Rubro op]])</f>
        <v>71525-69-P-C-3605-1300-3-40402A-3605007-02</v>
      </c>
      <c r="G79" t="str">
        <f>_xlfn.CONCAT(Tabla4[[#This Row],[CODIGO_CDP]],"-",Tabla4[[#This Row],[Rubro op]])</f>
        <v>9725-69-P-C-3605-1300-3-40402A-3605007-02</v>
      </c>
    </row>
    <row r="80" spans="1:7" x14ac:dyDescent="0.2">
      <c r="A80" t="s">
        <v>2377</v>
      </c>
      <c r="B80" t="s">
        <v>1120</v>
      </c>
      <c r="C80" t="s">
        <v>16</v>
      </c>
      <c r="D80" s="8" t="s">
        <v>257</v>
      </c>
      <c r="E80" t="str">
        <f>_xlfn.CONCAT(Tabla4[[#This Row],[CODIGO_OP]],"-",Tabla4[[#This Row],[Rubro op]])</f>
        <v>116568025-10-P-C-3603-1300-20-20305C-3603025-02</v>
      </c>
      <c r="F80" t="str">
        <f>_xlfn.CONCAT(Tabla4[[#This Row],[CODIGO_CRP]],"-",Tabla4[[#This Row],[Rubro op]])</f>
        <v>72125-10-P-C-3603-1300-20-20305C-3603025-02</v>
      </c>
      <c r="G80" t="str">
        <f>_xlfn.CONCAT(Tabla4[[#This Row],[CODIGO_CDP]],"-",Tabla4[[#This Row],[Rubro op]])</f>
        <v>1225-10-P-C-3603-1300-20-20305C-3603025-02</v>
      </c>
    </row>
    <row r="81" spans="1:7" x14ac:dyDescent="0.2">
      <c r="A81" t="s">
        <v>2378</v>
      </c>
      <c r="B81" t="s">
        <v>1120</v>
      </c>
      <c r="C81" t="s">
        <v>16</v>
      </c>
      <c r="D81" s="8" t="s">
        <v>257</v>
      </c>
      <c r="E81" t="str">
        <f>_xlfn.CONCAT(Tabla4[[#This Row],[CODIGO_OP]],"-",Tabla4[[#This Row],[Rubro op]])</f>
        <v>116573025-10-P-C-3603-1300-20-20305C-3603025-02</v>
      </c>
      <c r="F81" t="str">
        <f>_xlfn.CONCAT(Tabla4[[#This Row],[CODIGO_CRP]],"-",Tabla4[[#This Row],[Rubro op]])</f>
        <v>72125-10-P-C-3603-1300-20-20305C-3603025-02</v>
      </c>
      <c r="G81" t="str">
        <f>_xlfn.CONCAT(Tabla4[[#This Row],[CODIGO_CDP]],"-",Tabla4[[#This Row],[Rubro op]])</f>
        <v>1225-10-P-C-3603-1300-20-20305C-3603025-02</v>
      </c>
    </row>
    <row r="82" spans="1:7" x14ac:dyDescent="0.2">
      <c r="A82" t="s">
        <v>2379</v>
      </c>
      <c r="B82" t="s">
        <v>1116</v>
      </c>
      <c r="C82" t="s">
        <v>16</v>
      </c>
      <c r="D82" s="8" t="s">
        <v>257</v>
      </c>
      <c r="E82" t="str">
        <f>_xlfn.CONCAT(Tabla4[[#This Row],[CODIGO_OP]],"-",Tabla4[[#This Row],[Rubro op]])</f>
        <v>116575825-10-P-C-3603-1300-20-20305C-3603025-02</v>
      </c>
      <c r="F82" t="str">
        <f>_xlfn.CONCAT(Tabla4[[#This Row],[CODIGO_CRP]],"-",Tabla4[[#This Row],[Rubro op]])</f>
        <v>71725-10-P-C-3603-1300-20-20305C-3603025-02</v>
      </c>
      <c r="G82" t="str">
        <f>_xlfn.CONCAT(Tabla4[[#This Row],[CODIGO_CDP]],"-",Tabla4[[#This Row],[Rubro op]])</f>
        <v>1225-10-P-C-3603-1300-20-20305C-3603025-02</v>
      </c>
    </row>
    <row r="83" spans="1:7" x14ac:dyDescent="0.2">
      <c r="A83" t="s">
        <v>2380</v>
      </c>
      <c r="B83" t="s">
        <v>1119</v>
      </c>
      <c r="C83" t="s">
        <v>31</v>
      </c>
      <c r="D83" s="8" t="s">
        <v>257</v>
      </c>
      <c r="E83" t="str">
        <f>_xlfn.CONCAT(Tabla4[[#This Row],[CODIGO_OP]],"-",Tabla4[[#This Row],[Rubro op]])</f>
        <v>117439825-10-N-C-3603-1300-20-20305C-3603025-02</v>
      </c>
      <c r="F83" t="str">
        <f>_xlfn.CONCAT(Tabla4[[#This Row],[CODIGO_CRP]],"-",Tabla4[[#This Row],[Rubro op]])</f>
        <v>72025-10-N-C-3603-1300-20-20305C-3603025-02</v>
      </c>
      <c r="G83" t="str">
        <f>_xlfn.CONCAT(Tabla4[[#This Row],[CODIGO_CDP]],"-",Tabla4[[#This Row],[Rubro op]])</f>
        <v>1625-10-N-C-3603-1300-20-20305C-3603025-02</v>
      </c>
    </row>
    <row r="84" spans="1:7" x14ac:dyDescent="0.2">
      <c r="A84" t="s">
        <v>2381</v>
      </c>
      <c r="B84" t="s">
        <v>1126</v>
      </c>
      <c r="C84" t="s">
        <v>75</v>
      </c>
      <c r="D84" s="8" t="s">
        <v>257</v>
      </c>
      <c r="E84" t="str">
        <f>_xlfn.CONCAT(Tabla4[[#This Row],[CODIGO_OP]],"-",Tabla4[[#This Row],[Rubro op]])</f>
        <v>117439925-38-N-C-3603-1300-20-20305C-3603025-02</v>
      </c>
      <c r="F84" t="str">
        <f>_xlfn.CONCAT(Tabla4[[#This Row],[CODIGO_CRP]],"-",Tabla4[[#This Row],[Rubro op]])</f>
        <v>72725-38-N-C-3603-1300-20-20305C-3603025-02</v>
      </c>
      <c r="G84" t="str">
        <f>_xlfn.CONCAT(Tabla4[[#This Row],[CODIGO_CDP]],"-",Tabla4[[#This Row],[Rubro op]])</f>
        <v>325-38-N-C-3603-1300-20-20305C-3603025-02</v>
      </c>
    </row>
    <row r="85" spans="1:7" x14ac:dyDescent="0.2">
      <c r="A85" t="s">
        <v>2382</v>
      </c>
      <c r="B85" t="s">
        <v>1121</v>
      </c>
      <c r="C85" t="s">
        <v>75</v>
      </c>
      <c r="D85" s="8" t="s">
        <v>257</v>
      </c>
      <c r="E85" t="str">
        <f>_xlfn.CONCAT(Tabla4[[#This Row],[CODIGO_OP]],"-",Tabla4[[#This Row],[Rubro op]])</f>
        <v>117440025-38-N-C-3603-1300-20-20305C-3603025-02</v>
      </c>
      <c r="F85" t="str">
        <f>_xlfn.CONCAT(Tabla4[[#This Row],[CODIGO_CRP]],"-",Tabla4[[#This Row],[Rubro op]])</f>
        <v>72225-38-N-C-3603-1300-20-20305C-3603025-02</v>
      </c>
      <c r="G85" t="str">
        <f>_xlfn.CONCAT(Tabla4[[#This Row],[CODIGO_CDP]],"-",Tabla4[[#This Row],[Rubro op]])</f>
        <v>325-38-N-C-3603-1300-20-20305C-3603025-02</v>
      </c>
    </row>
    <row r="86" spans="1:7" x14ac:dyDescent="0.2">
      <c r="A86" t="s">
        <v>2383</v>
      </c>
      <c r="B86" t="s">
        <v>1117</v>
      </c>
      <c r="C86" t="s">
        <v>115</v>
      </c>
      <c r="D86" s="8" t="s">
        <v>257</v>
      </c>
      <c r="E86" t="str">
        <f>_xlfn.CONCAT(Tabla4[[#This Row],[CODIGO_OP]],"-",Tabla4[[#This Row],[Rubro op]])</f>
        <v>117440125-90-N-C-3603-1300-20-20305C-3603025-02</v>
      </c>
      <c r="F86" t="str">
        <f>_xlfn.CONCAT(Tabla4[[#This Row],[CODIGO_CRP]],"-",Tabla4[[#This Row],[Rubro op]])</f>
        <v>71825-90-N-C-3603-1300-20-20305C-3603025-02</v>
      </c>
      <c r="G86" t="str">
        <f>_xlfn.CONCAT(Tabla4[[#This Row],[CODIGO_CDP]],"-",Tabla4[[#This Row],[Rubro op]])</f>
        <v>4825-90-N-C-3603-1300-20-20305C-3603025-02</v>
      </c>
    </row>
    <row r="87" spans="1:7" x14ac:dyDescent="0.2">
      <c r="A87" t="s">
        <v>2384</v>
      </c>
      <c r="B87" t="s">
        <v>1118</v>
      </c>
      <c r="C87" t="s">
        <v>31</v>
      </c>
      <c r="D87" s="8" t="s">
        <v>257</v>
      </c>
      <c r="E87" t="str">
        <f>_xlfn.CONCAT(Tabla4[[#This Row],[CODIGO_OP]],"-",Tabla4[[#This Row],[Rubro op]])</f>
        <v>117440225-10-N-C-3603-1300-20-20305C-3603025-02</v>
      </c>
      <c r="F87" t="str">
        <f>_xlfn.CONCAT(Tabla4[[#This Row],[CODIGO_CRP]],"-",Tabla4[[#This Row],[Rubro op]])</f>
        <v>71925-10-N-C-3603-1300-20-20305C-3603025-02</v>
      </c>
      <c r="G87" t="str">
        <f>_xlfn.CONCAT(Tabla4[[#This Row],[CODIGO_CDP]],"-",Tabla4[[#This Row],[Rubro op]])</f>
        <v>1625-10-N-C-3603-1300-20-20305C-3603025-02</v>
      </c>
    </row>
    <row r="88" spans="1:7" x14ac:dyDescent="0.2">
      <c r="A88" t="s">
        <v>2385</v>
      </c>
      <c r="B88" t="s">
        <v>1122</v>
      </c>
      <c r="C88" t="s">
        <v>75</v>
      </c>
      <c r="D88" s="8" t="s">
        <v>257</v>
      </c>
      <c r="E88" t="str">
        <f>_xlfn.CONCAT(Tabla4[[#This Row],[CODIGO_OP]],"-",Tabla4[[#This Row],[Rubro op]])</f>
        <v>117440325-38-N-C-3603-1300-20-20305C-3603025-02</v>
      </c>
      <c r="F88" t="str">
        <f>_xlfn.CONCAT(Tabla4[[#This Row],[CODIGO_CRP]],"-",Tabla4[[#This Row],[Rubro op]])</f>
        <v>72325-38-N-C-3603-1300-20-20305C-3603025-02</v>
      </c>
      <c r="G88" t="str">
        <f>_xlfn.CONCAT(Tabla4[[#This Row],[CODIGO_CDP]],"-",Tabla4[[#This Row],[Rubro op]])</f>
        <v>325-38-N-C-3603-1300-20-20305C-3603025-02</v>
      </c>
    </row>
    <row r="89" spans="1:7" x14ac:dyDescent="0.2">
      <c r="A89" t="s">
        <v>2386</v>
      </c>
      <c r="B89" t="s">
        <v>1123</v>
      </c>
      <c r="C89" t="s">
        <v>115</v>
      </c>
      <c r="D89" s="8" t="s">
        <v>257</v>
      </c>
      <c r="E89" t="str">
        <f>_xlfn.CONCAT(Tabla4[[#This Row],[CODIGO_OP]],"-",Tabla4[[#This Row],[Rubro op]])</f>
        <v>117440425-90-N-C-3603-1300-20-20305C-3603025-02</v>
      </c>
      <c r="F89" t="str">
        <f>_xlfn.CONCAT(Tabla4[[#This Row],[CODIGO_CRP]],"-",Tabla4[[#This Row],[Rubro op]])</f>
        <v>72425-90-N-C-3603-1300-20-20305C-3603025-02</v>
      </c>
      <c r="G89" t="str">
        <f>_xlfn.CONCAT(Tabla4[[#This Row],[CODIGO_CDP]],"-",Tabla4[[#This Row],[Rubro op]])</f>
        <v>4825-90-N-C-3603-1300-20-20305C-3603025-02</v>
      </c>
    </row>
    <row r="90" spans="1:7" x14ac:dyDescent="0.2">
      <c r="A90" t="s">
        <v>2387</v>
      </c>
      <c r="B90" t="s">
        <v>1124</v>
      </c>
      <c r="C90" t="s">
        <v>31</v>
      </c>
      <c r="D90" s="8" t="s">
        <v>257</v>
      </c>
      <c r="E90" t="str">
        <f>_xlfn.CONCAT(Tabla4[[#This Row],[CODIGO_OP]],"-",Tabla4[[#This Row],[Rubro op]])</f>
        <v>117440625-10-N-C-3603-1300-20-20305C-3603025-02</v>
      </c>
      <c r="F90" t="str">
        <f>_xlfn.CONCAT(Tabla4[[#This Row],[CODIGO_CRP]],"-",Tabla4[[#This Row],[Rubro op]])</f>
        <v>72525-10-N-C-3603-1300-20-20305C-3603025-02</v>
      </c>
      <c r="G90" t="str">
        <f>_xlfn.CONCAT(Tabla4[[#This Row],[CODIGO_CDP]],"-",Tabla4[[#This Row],[Rubro op]])</f>
        <v>1625-10-N-C-3603-1300-20-20305C-3603025-02</v>
      </c>
    </row>
    <row r="91" spans="1:7" x14ac:dyDescent="0.2">
      <c r="A91" t="s">
        <v>2388</v>
      </c>
      <c r="B91" t="s">
        <v>1125</v>
      </c>
      <c r="C91" t="s">
        <v>31</v>
      </c>
      <c r="D91" s="8" t="s">
        <v>257</v>
      </c>
      <c r="E91" t="str">
        <f>_xlfn.CONCAT(Tabla4[[#This Row],[CODIGO_OP]],"-",Tabla4[[#This Row],[Rubro op]])</f>
        <v>117440725-10-N-C-3603-1300-20-20305C-3603025-02</v>
      </c>
      <c r="F91" t="str">
        <f>_xlfn.CONCAT(Tabla4[[#This Row],[CODIGO_CRP]],"-",Tabla4[[#This Row],[Rubro op]])</f>
        <v>72625-10-N-C-3603-1300-20-20305C-3603025-02</v>
      </c>
      <c r="G91" t="str">
        <f>_xlfn.CONCAT(Tabla4[[#This Row],[CODIGO_CDP]],"-",Tabla4[[#This Row],[Rubro op]])</f>
        <v>1625-10-N-C-3603-1300-20-20305C-3603025-02</v>
      </c>
    </row>
    <row r="92" spans="1:7" x14ac:dyDescent="0.2">
      <c r="A92" t="s">
        <v>2389</v>
      </c>
      <c r="B92" t="s">
        <v>407</v>
      </c>
      <c r="C92" t="s">
        <v>16</v>
      </c>
      <c r="D92" s="8" t="s">
        <v>257</v>
      </c>
      <c r="E92" t="str">
        <f>_xlfn.CONCAT(Tabla4[[#This Row],[CODIGO_OP]],"-",Tabla4[[#This Row],[Rubro op]])</f>
        <v>12073225-10-P-C-3603-1300-20-20305C-3603025-02</v>
      </c>
      <c r="F92" t="str">
        <f>_xlfn.CONCAT(Tabla4[[#This Row],[CODIGO_CRP]],"-",Tabla4[[#This Row],[Rubro op]])</f>
        <v>525-10-P-C-3603-1300-20-20305C-3603025-02</v>
      </c>
      <c r="G92" t="str">
        <f>_xlfn.CONCAT(Tabla4[[#This Row],[CODIGO_CDP]],"-",Tabla4[[#This Row],[Rubro op]])</f>
        <v>1225-10-P-C-3603-1300-20-20305C-3603025-02</v>
      </c>
    </row>
    <row r="93" spans="1:7" x14ac:dyDescent="0.2">
      <c r="A93" t="s">
        <v>2390</v>
      </c>
      <c r="B93" t="s">
        <v>1138</v>
      </c>
      <c r="C93" t="s">
        <v>16</v>
      </c>
      <c r="D93" s="8" t="s">
        <v>257</v>
      </c>
      <c r="E93" t="str">
        <f>_xlfn.CONCAT(Tabla4[[#This Row],[CODIGO_OP]],"-",Tabla4[[#This Row],[Rubro op]])</f>
        <v>124811625-10-P-C-3603-1300-20-20305C-3603025-02</v>
      </c>
      <c r="F93" t="str">
        <f>_xlfn.CONCAT(Tabla4[[#This Row],[CODIGO_CRP]],"-",Tabla4[[#This Row],[Rubro op]])</f>
        <v>73925-10-P-C-3603-1300-20-20305C-3603025-02</v>
      </c>
      <c r="G93" t="str">
        <f>_xlfn.CONCAT(Tabla4[[#This Row],[CODIGO_CDP]],"-",Tabla4[[#This Row],[Rubro op]])</f>
        <v>1225-10-P-C-3603-1300-20-20305C-3603025-02</v>
      </c>
    </row>
    <row r="94" spans="1:7" x14ac:dyDescent="0.2">
      <c r="A94" t="s">
        <v>2391</v>
      </c>
      <c r="B94" t="s">
        <v>1139</v>
      </c>
      <c r="C94" t="s">
        <v>16</v>
      </c>
      <c r="D94" s="8" t="s">
        <v>257</v>
      </c>
      <c r="E94" t="str">
        <f>_xlfn.CONCAT(Tabla4[[#This Row],[CODIGO_OP]],"-",Tabla4[[#This Row],[Rubro op]])</f>
        <v>124827525-10-P-C-3603-1300-20-20305C-3603025-02</v>
      </c>
      <c r="F94" t="str">
        <f>_xlfn.CONCAT(Tabla4[[#This Row],[CODIGO_CRP]],"-",Tabla4[[#This Row],[Rubro op]])</f>
        <v>74025-10-P-C-3603-1300-20-20305C-3603025-02</v>
      </c>
      <c r="G94" t="str">
        <f>_xlfn.CONCAT(Tabla4[[#This Row],[CODIGO_CDP]],"-",Tabla4[[#This Row],[Rubro op]])</f>
        <v>1225-10-P-C-3603-1300-20-20305C-3603025-02</v>
      </c>
    </row>
    <row r="95" spans="1:7" x14ac:dyDescent="0.2">
      <c r="A95" t="s">
        <v>2392</v>
      </c>
      <c r="B95" t="s">
        <v>428</v>
      </c>
      <c r="C95" t="s">
        <v>44</v>
      </c>
      <c r="D95" s="8" t="s">
        <v>257</v>
      </c>
      <c r="E95" t="str">
        <f>_xlfn.CONCAT(Tabla4[[#This Row],[CODIGO_OP]],"-",Tabla4[[#This Row],[Rubro op]])</f>
        <v>140316425-11-N-C-3603-1300-20-20305C-3603025-02</v>
      </c>
      <c r="F95" t="str">
        <f>_xlfn.CONCAT(Tabla4[[#This Row],[CODIGO_CRP]],"-",Tabla4[[#This Row],[Rubro op]])</f>
        <v>2825-11-N-C-3603-1300-20-20305C-3603025-02</v>
      </c>
      <c r="G95" t="str">
        <f>_xlfn.CONCAT(Tabla4[[#This Row],[CODIGO_CDP]],"-",Tabla4[[#This Row],[Rubro op]])</f>
        <v>2125-11-N-C-3603-1300-20-20305C-3603025-02</v>
      </c>
    </row>
    <row r="96" spans="1:7" x14ac:dyDescent="0.2">
      <c r="A96" t="s">
        <v>2393</v>
      </c>
      <c r="B96" t="s">
        <v>429</v>
      </c>
      <c r="C96" t="s">
        <v>44</v>
      </c>
      <c r="D96" s="8" t="s">
        <v>257</v>
      </c>
      <c r="E96" t="str">
        <f>_xlfn.CONCAT(Tabla4[[#This Row],[CODIGO_OP]],"-",Tabla4[[#This Row],[Rubro op]])</f>
        <v>140316625-11-N-C-3603-1300-20-20305C-3603025-02</v>
      </c>
      <c r="F96" t="str">
        <f>_xlfn.CONCAT(Tabla4[[#This Row],[CODIGO_CRP]],"-",Tabla4[[#This Row],[Rubro op]])</f>
        <v>2925-11-N-C-3603-1300-20-20305C-3603025-02</v>
      </c>
      <c r="G96" t="str">
        <f>_xlfn.CONCAT(Tabla4[[#This Row],[CODIGO_CDP]],"-",Tabla4[[#This Row],[Rubro op]])</f>
        <v>2125-11-N-C-3603-1300-20-20305C-3603025-02</v>
      </c>
    </row>
    <row r="97" spans="1:7" x14ac:dyDescent="0.2">
      <c r="A97" t="s">
        <v>2394</v>
      </c>
      <c r="B97" t="s">
        <v>430</v>
      </c>
      <c r="C97" t="s">
        <v>44</v>
      </c>
      <c r="D97" s="8" t="s">
        <v>257</v>
      </c>
      <c r="E97" t="str">
        <f>_xlfn.CONCAT(Tabla4[[#This Row],[CODIGO_OP]],"-",Tabla4[[#This Row],[Rubro op]])</f>
        <v>140316725-11-N-C-3603-1300-20-20305C-3603025-02</v>
      </c>
      <c r="F97" t="str">
        <f>_xlfn.CONCAT(Tabla4[[#This Row],[CODIGO_CRP]],"-",Tabla4[[#This Row],[Rubro op]])</f>
        <v>3025-11-N-C-3603-1300-20-20305C-3603025-02</v>
      </c>
      <c r="G97" t="str">
        <f>_xlfn.CONCAT(Tabla4[[#This Row],[CODIGO_CDP]],"-",Tabla4[[#This Row],[Rubro op]])</f>
        <v>2125-11-N-C-3603-1300-20-20305C-3603025-02</v>
      </c>
    </row>
    <row r="98" spans="1:7" x14ac:dyDescent="0.2">
      <c r="A98" t="s">
        <v>2395</v>
      </c>
      <c r="B98" t="s">
        <v>431</v>
      </c>
      <c r="C98" t="s">
        <v>44</v>
      </c>
      <c r="D98" s="8" t="s">
        <v>257</v>
      </c>
      <c r="E98" t="str">
        <f>_xlfn.CONCAT(Tabla4[[#This Row],[CODIGO_OP]],"-",Tabla4[[#This Row],[Rubro op]])</f>
        <v>140316825-11-N-C-3603-1300-20-20305C-3603025-02</v>
      </c>
      <c r="F98" t="str">
        <f>_xlfn.CONCAT(Tabla4[[#This Row],[CODIGO_CRP]],"-",Tabla4[[#This Row],[Rubro op]])</f>
        <v>3125-11-N-C-3603-1300-20-20305C-3603025-02</v>
      </c>
      <c r="G98" t="str">
        <f>_xlfn.CONCAT(Tabla4[[#This Row],[CODIGO_CDP]],"-",Tabla4[[#This Row],[Rubro op]])</f>
        <v>2125-11-N-C-3603-1300-20-20305C-3603025-02</v>
      </c>
    </row>
    <row r="99" spans="1:7" x14ac:dyDescent="0.2">
      <c r="A99" t="s">
        <v>2396</v>
      </c>
      <c r="B99" t="s">
        <v>432</v>
      </c>
      <c r="C99" t="s">
        <v>44</v>
      </c>
      <c r="D99" s="8" t="s">
        <v>257</v>
      </c>
      <c r="E99" t="str">
        <f>_xlfn.CONCAT(Tabla4[[#This Row],[CODIGO_OP]],"-",Tabla4[[#This Row],[Rubro op]])</f>
        <v>140317025-11-N-C-3603-1300-20-20305C-3603025-02</v>
      </c>
      <c r="F99" t="str">
        <f>_xlfn.CONCAT(Tabla4[[#This Row],[CODIGO_CRP]],"-",Tabla4[[#This Row],[Rubro op]])</f>
        <v>3225-11-N-C-3603-1300-20-20305C-3603025-02</v>
      </c>
      <c r="G99" t="str">
        <f>_xlfn.CONCAT(Tabla4[[#This Row],[CODIGO_CDP]],"-",Tabla4[[#This Row],[Rubro op]])</f>
        <v>2125-11-N-C-3603-1300-20-20305C-3603025-02</v>
      </c>
    </row>
    <row r="100" spans="1:7" x14ac:dyDescent="0.2">
      <c r="A100" t="s">
        <v>2397</v>
      </c>
      <c r="B100" t="s">
        <v>433</v>
      </c>
      <c r="C100" t="s">
        <v>44</v>
      </c>
      <c r="D100" s="8" t="s">
        <v>257</v>
      </c>
      <c r="E100" t="str">
        <f>_xlfn.CONCAT(Tabla4[[#This Row],[CODIGO_OP]],"-",Tabla4[[#This Row],[Rubro op]])</f>
        <v>140317225-11-N-C-3603-1300-20-20305C-3603025-02</v>
      </c>
      <c r="F100" t="str">
        <f>_xlfn.CONCAT(Tabla4[[#This Row],[CODIGO_CRP]],"-",Tabla4[[#This Row],[Rubro op]])</f>
        <v>3325-11-N-C-3603-1300-20-20305C-3603025-02</v>
      </c>
      <c r="G100" t="str">
        <f>_xlfn.CONCAT(Tabla4[[#This Row],[CODIGO_CDP]],"-",Tabla4[[#This Row],[Rubro op]])</f>
        <v>2125-11-N-C-3603-1300-20-20305C-3603025-02</v>
      </c>
    </row>
    <row r="101" spans="1:7" x14ac:dyDescent="0.2">
      <c r="A101" t="s">
        <v>2398</v>
      </c>
      <c r="B101" t="s">
        <v>434</v>
      </c>
      <c r="C101" t="s">
        <v>11</v>
      </c>
      <c r="D101" s="8" t="s">
        <v>257</v>
      </c>
      <c r="E101" t="str">
        <f>_xlfn.CONCAT(Tabla4[[#This Row],[CODIGO_OP]],"-",Tabla4[[#This Row],[Rubro op]])</f>
        <v>140317425-11-N-C-3603-1300-20-20305C-3603025-02</v>
      </c>
      <c r="F101" t="str">
        <f>_xlfn.CONCAT(Tabla4[[#This Row],[CODIGO_CRP]],"-",Tabla4[[#This Row],[Rubro op]])</f>
        <v>3425-11-N-C-3603-1300-20-20305C-3603025-02</v>
      </c>
      <c r="G101" t="str">
        <f>_xlfn.CONCAT(Tabla4[[#This Row],[CODIGO_CDP]],"-",Tabla4[[#This Row],[Rubro op]])</f>
        <v>1025-11-N-C-3603-1300-20-20305C-3603025-02</v>
      </c>
    </row>
    <row r="102" spans="1:7" x14ac:dyDescent="0.2">
      <c r="A102" t="s">
        <v>2399</v>
      </c>
      <c r="B102" t="s">
        <v>435</v>
      </c>
      <c r="C102" t="s">
        <v>11</v>
      </c>
      <c r="D102" s="8" t="s">
        <v>257</v>
      </c>
      <c r="E102" t="str">
        <f>_xlfn.CONCAT(Tabla4[[#This Row],[CODIGO_OP]],"-",Tabla4[[#This Row],[Rubro op]])</f>
        <v>140317525-11-N-C-3603-1300-20-20305C-3603025-02</v>
      </c>
      <c r="F102" t="str">
        <f>_xlfn.CONCAT(Tabla4[[#This Row],[CODIGO_CRP]],"-",Tabla4[[#This Row],[Rubro op]])</f>
        <v>3525-11-N-C-3603-1300-20-20305C-3603025-02</v>
      </c>
      <c r="G102" t="str">
        <f>_xlfn.CONCAT(Tabla4[[#This Row],[CODIGO_CDP]],"-",Tabla4[[#This Row],[Rubro op]])</f>
        <v>1025-11-N-C-3603-1300-20-20305C-3603025-02</v>
      </c>
    </row>
    <row r="103" spans="1:7" x14ac:dyDescent="0.2">
      <c r="A103" t="s">
        <v>2400</v>
      </c>
      <c r="B103" t="s">
        <v>473</v>
      </c>
      <c r="C103" t="s">
        <v>39</v>
      </c>
      <c r="D103" s="8" t="s">
        <v>257</v>
      </c>
      <c r="E103" t="str">
        <f>_xlfn.CONCAT(Tabla4[[#This Row],[CODIGO_OP]],"-",Tabla4[[#This Row],[Rubro op]])</f>
        <v>140317725-10-N-C-3603-1300-20-20305C-3603025-02</v>
      </c>
      <c r="F103" t="str">
        <f>_xlfn.CONCAT(Tabla4[[#This Row],[CODIGO_CRP]],"-",Tabla4[[#This Row],[Rubro op]])</f>
        <v>7525-10-N-C-3603-1300-20-20305C-3603025-02</v>
      </c>
      <c r="G103" t="str">
        <f>_xlfn.CONCAT(Tabla4[[#This Row],[CODIGO_CDP]],"-",Tabla4[[#This Row],[Rubro op]])</f>
        <v>1925-10-N-C-3603-1300-20-20305C-3603025-02</v>
      </c>
    </row>
    <row r="104" spans="1:7" x14ac:dyDescent="0.2">
      <c r="A104" t="s">
        <v>2401</v>
      </c>
      <c r="B104" t="s">
        <v>533</v>
      </c>
      <c r="C104" t="s">
        <v>44</v>
      </c>
      <c r="D104" s="8" t="s">
        <v>257</v>
      </c>
      <c r="E104" t="str">
        <f>_xlfn.CONCAT(Tabla4[[#This Row],[CODIGO_OP]],"-",Tabla4[[#This Row],[Rubro op]])</f>
        <v>140317825-11-N-C-3603-1300-20-20305C-3603025-02</v>
      </c>
      <c r="F104" t="str">
        <f>_xlfn.CONCAT(Tabla4[[#This Row],[CODIGO_CRP]],"-",Tabla4[[#This Row],[Rubro op]])</f>
        <v>13525-11-N-C-3603-1300-20-20305C-3603025-02</v>
      </c>
      <c r="G104" t="str">
        <f>_xlfn.CONCAT(Tabla4[[#This Row],[CODIGO_CDP]],"-",Tabla4[[#This Row],[Rubro op]])</f>
        <v>2125-11-N-C-3603-1300-20-20305C-3603025-02</v>
      </c>
    </row>
    <row r="105" spans="1:7" x14ac:dyDescent="0.2">
      <c r="A105" t="s">
        <v>2402</v>
      </c>
      <c r="B105" t="s">
        <v>534</v>
      </c>
      <c r="C105" t="s">
        <v>44</v>
      </c>
      <c r="D105" s="8" t="s">
        <v>257</v>
      </c>
      <c r="E105" t="str">
        <f>_xlfn.CONCAT(Tabla4[[#This Row],[CODIGO_OP]],"-",Tabla4[[#This Row],[Rubro op]])</f>
        <v>140317925-11-N-C-3603-1300-20-20305C-3603025-02</v>
      </c>
      <c r="F105" t="str">
        <f>_xlfn.CONCAT(Tabla4[[#This Row],[CODIGO_CRP]],"-",Tabla4[[#This Row],[Rubro op]])</f>
        <v>13625-11-N-C-3603-1300-20-20305C-3603025-02</v>
      </c>
      <c r="G105" t="str">
        <f>_xlfn.CONCAT(Tabla4[[#This Row],[CODIGO_CDP]],"-",Tabla4[[#This Row],[Rubro op]])</f>
        <v>2125-11-N-C-3603-1300-20-20305C-3603025-02</v>
      </c>
    </row>
    <row r="106" spans="1:7" x14ac:dyDescent="0.2">
      <c r="A106" t="s">
        <v>2403</v>
      </c>
      <c r="B106" t="s">
        <v>535</v>
      </c>
      <c r="C106" t="s">
        <v>44</v>
      </c>
      <c r="D106" s="8" t="s">
        <v>257</v>
      </c>
      <c r="E106" t="str">
        <f>_xlfn.CONCAT(Tabla4[[#This Row],[CODIGO_OP]],"-",Tabla4[[#This Row],[Rubro op]])</f>
        <v>140318025-11-N-C-3603-1300-20-20305C-3603025-02</v>
      </c>
      <c r="F106" t="str">
        <f>_xlfn.CONCAT(Tabla4[[#This Row],[CODIGO_CRP]],"-",Tabla4[[#This Row],[Rubro op]])</f>
        <v>13725-11-N-C-3603-1300-20-20305C-3603025-02</v>
      </c>
      <c r="G106" t="str">
        <f>_xlfn.CONCAT(Tabla4[[#This Row],[CODIGO_CDP]],"-",Tabla4[[#This Row],[Rubro op]])</f>
        <v>2125-11-N-C-3603-1300-20-20305C-3603025-02</v>
      </c>
    </row>
    <row r="107" spans="1:7" x14ac:dyDescent="0.2">
      <c r="A107" t="s">
        <v>2404</v>
      </c>
      <c r="B107" t="s">
        <v>536</v>
      </c>
      <c r="C107" t="s">
        <v>44</v>
      </c>
      <c r="D107" s="8" t="s">
        <v>257</v>
      </c>
      <c r="E107" t="str">
        <f>_xlfn.CONCAT(Tabla4[[#This Row],[CODIGO_OP]],"-",Tabla4[[#This Row],[Rubro op]])</f>
        <v>140318125-11-N-C-3603-1300-20-20305C-3603025-02</v>
      </c>
      <c r="F107" t="str">
        <f>_xlfn.CONCAT(Tabla4[[#This Row],[CODIGO_CRP]],"-",Tabla4[[#This Row],[Rubro op]])</f>
        <v>13825-11-N-C-3603-1300-20-20305C-3603025-02</v>
      </c>
      <c r="G107" t="str">
        <f>_xlfn.CONCAT(Tabla4[[#This Row],[CODIGO_CDP]],"-",Tabla4[[#This Row],[Rubro op]])</f>
        <v>2125-11-N-C-3603-1300-20-20305C-3603025-02</v>
      </c>
    </row>
    <row r="108" spans="1:7" x14ac:dyDescent="0.2">
      <c r="A108" t="s">
        <v>2405</v>
      </c>
      <c r="B108" t="s">
        <v>537</v>
      </c>
      <c r="C108" t="s">
        <v>44</v>
      </c>
      <c r="D108" s="8" t="s">
        <v>257</v>
      </c>
      <c r="E108" t="str">
        <f>_xlfn.CONCAT(Tabla4[[#This Row],[CODIGO_OP]],"-",Tabla4[[#This Row],[Rubro op]])</f>
        <v>140318225-11-N-C-3603-1300-20-20305C-3603025-02</v>
      </c>
      <c r="F108" t="str">
        <f>_xlfn.CONCAT(Tabla4[[#This Row],[CODIGO_CRP]],"-",Tabla4[[#This Row],[Rubro op]])</f>
        <v>13925-11-N-C-3603-1300-20-20305C-3603025-02</v>
      </c>
      <c r="G108" t="str">
        <f>_xlfn.CONCAT(Tabla4[[#This Row],[CODIGO_CDP]],"-",Tabla4[[#This Row],[Rubro op]])</f>
        <v>2125-11-N-C-3603-1300-20-20305C-3603025-02</v>
      </c>
    </row>
    <row r="109" spans="1:7" x14ac:dyDescent="0.2">
      <c r="A109" t="s">
        <v>2406</v>
      </c>
      <c r="B109" t="s">
        <v>538</v>
      </c>
      <c r="C109" t="s">
        <v>44</v>
      </c>
      <c r="D109" s="8" t="s">
        <v>257</v>
      </c>
      <c r="E109" t="str">
        <f>_xlfn.CONCAT(Tabla4[[#This Row],[CODIGO_OP]],"-",Tabla4[[#This Row],[Rubro op]])</f>
        <v>140318425-11-N-C-3603-1300-20-20305C-3603025-02</v>
      </c>
      <c r="F109" t="str">
        <f>_xlfn.CONCAT(Tabla4[[#This Row],[CODIGO_CRP]],"-",Tabla4[[#This Row],[Rubro op]])</f>
        <v>14025-11-N-C-3603-1300-20-20305C-3603025-02</v>
      </c>
      <c r="G109" t="str">
        <f>_xlfn.CONCAT(Tabla4[[#This Row],[CODIGO_CDP]],"-",Tabla4[[#This Row],[Rubro op]])</f>
        <v>2125-11-N-C-3603-1300-20-20305C-3603025-02</v>
      </c>
    </row>
    <row r="110" spans="1:7" x14ac:dyDescent="0.2">
      <c r="A110" t="s">
        <v>2407</v>
      </c>
      <c r="B110" t="s">
        <v>539</v>
      </c>
      <c r="C110" t="s">
        <v>44</v>
      </c>
      <c r="D110" s="8" t="s">
        <v>257</v>
      </c>
      <c r="E110" t="str">
        <f>_xlfn.CONCAT(Tabla4[[#This Row],[CODIGO_OP]],"-",Tabla4[[#This Row],[Rubro op]])</f>
        <v>140318525-11-N-C-3603-1300-20-20305C-3603025-02</v>
      </c>
      <c r="F110" t="str">
        <f>_xlfn.CONCAT(Tabla4[[#This Row],[CODIGO_CRP]],"-",Tabla4[[#This Row],[Rubro op]])</f>
        <v>14125-11-N-C-3603-1300-20-20305C-3603025-02</v>
      </c>
      <c r="G110" t="str">
        <f>_xlfn.CONCAT(Tabla4[[#This Row],[CODIGO_CDP]],"-",Tabla4[[#This Row],[Rubro op]])</f>
        <v>2125-11-N-C-3603-1300-20-20305C-3603025-02</v>
      </c>
    </row>
    <row r="111" spans="1:7" x14ac:dyDescent="0.2">
      <c r="A111" t="s">
        <v>2408</v>
      </c>
      <c r="B111" t="s">
        <v>540</v>
      </c>
      <c r="C111" t="s">
        <v>44</v>
      </c>
      <c r="D111" s="8" t="s">
        <v>257</v>
      </c>
      <c r="E111" t="str">
        <f>_xlfn.CONCAT(Tabla4[[#This Row],[CODIGO_OP]],"-",Tabla4[[#This Row],[Rubro op]])</f>
        <v>140318625-11-N-C-3603-1300-20-20305C-3603025-02</v>
      </c>
      <c r="F111" t="str">
        <f>_xlfn.CONCAT(Tabla4[[#This Row],[CODIGO_CRP]],"-",Tabla4[[#This Row],[Rubro op]])</f>
        <v>14225-11-N-C-3603-1300-20-20305C-3603025-02</v>
      </c>
      <c r="G111" t="str">
        <f>_xlfn.CONCAT(Tabla4[[#This Row],[CODIGO_CDP]],"-",Tabla4[[#This Row],[Rubro op]])</f>
        <v>2125-11-N-C-3603-1300-20-20305C-3603025-02</v>
      </c>
    </row>
    <row r="112" spans="1:7" x14ac:dyDescent="0.2">
      <c r="A112" t="s">
        <v>2409</v>
      </c>
      <c r="B112" t="s">
        <v>541</v>
      </c>
      <c r="C112" t="s">
        <v>44</v>
      </c>
      <c r="D112" s="8" t="s">
        <v>257</v>
      </c>
      <c r="E112" t="str">
        <f>_xlfn.CONCAT(Tabla4[[#This Row],[CODIGO_OP]],"-",Tabla4[[#This Row],[Rubro op]])</f>
        <v>140318725-11-N-C-3603-1300-20-20305C-3603025-02</v>
      </c>
      <c r="F112" t="str">
        <f>_xlfn.CONCAT(Tabla4[[#This Row],[CODIGO_CRP]],"-",Tabla4[[#This Row],[Rubro op]])</f>
        <v>14325-11-N-C-3603-1300-20-20305C-3603025-02</v>
      </c>
      <c r="G112" t="str">
        <f>_xlfn.CONCAT(Tabla4[[#This Row],[CODIGO_CDP]],"-",Tabla4[[#This Row],[Rubro op]])</f>
        <v>2125-11-N-C-3603-1300-20-20305C-3603025-02</v>
      </c>
    </row>
    <row r="113" spans="1:7" x14ac:dyDescent="0.2">
      <c r="A113" t="s">
        <v>2410</v>
      </c>
      <c r="B113" t="s">
        <v>542</v>
      </c>
      <c r="C113" t="s">
        <v>44</v>
      </c>
      <c r="D113" s="8" t="s">
        <v>257</v>
      </c>
      <c r="E113" t="str">
        <f>_xlfn.CONCAT(Tabla4[[#This Row],[CODIGO_OP]],"-",Tabla4[[#This Row],[Rubro op]])</f>
        <v>140318825-11-N-C-3603-1300-20-20305C-3603025-02</v>
      </c>
      <c r="F113" t="str">
        <f>_xlfn.CONCAT(Tabla4[[#This Row],[CODIGO_CRP]],"-",Tabla4[[#This Row],[Rubro op]])</f>
        <v>14425-11-N-C-3603-1300-20-20305C-3603025-02</v>
      </c>
      <c r="G113" t="str">
        <f>_xlfn.CONCAT(Tabla4[[#This Row],[CODIGO_CDP]],"-",Tabla4[[#This Row],[Rubro op]])</f>
        <v>2125-11-N-C-3603-1300-20-20305C-3603025-02</v>
      </c>
    </row>
    <row r="114" spans="1:7" x14ac:dyDescent="0.2">
      <c r="A114" t="s">
        <v>2411</v>
      </c>
      <c r="B114" t="s">
        <v>543</v>
      </c>
      <c r="C114" t="s">
        <v>44</v>
      </c>
      <c r="D114" s="8" t="s">
        <v>257</v>
      </c>
      <c r="E114" t="str">
        <f>_xlfn.CONCAT(Tabla4[[#This Row],[CODIGO_OP]],"-",Tabla4[[#This Row],[Rubro op]])</f>
        <v>140318925-11-N-C-3603-1300-20-20305C-3603025-02</v>
      </c>
      <c r="F114" t="str">
        <f>_xlfn.CONCAT(Tabla4[[#This Row],[CODIGO_CRP]],"-",Tabla4[[#This Row],[Rubro op]])</f>
        <v>14525-11-N-C-3603-1300-20-20305C-3603025-02</v>
      </c>
      <c r="G114" t="str">
        <f>_xlfn.CONCAT(Tabla4[[#This Row],[CODIGO_CDP]],"-",Tabla4[[#This Row],[Rubro op]])</f>
        <v>2125-11-N-C-3603-1300-20-20305C-3603025-02</v>
      </c>
    </row>
    <row r="115" spans="1:7" x14ac:dyDescent="0.2">
      <c r="A115" t="s">
        <v>2412</v>
      </c>
      <c r="B115" t="s">
        <v>544</v>
      </c>
      <c r="C115" t="s">
        <v>44</v>
      </c>
      <c r="D115" s="8" t="s">
        <v>257</v>
      </c>
      <c r="E115" t="str">
        <f>_xlfn.CONCAT(Tabla4[[#This Row],[CODIGO_OP]],"-",Tabla4[[#This Row],[Rubro op]])</f>
        <v>140319025-11-N-C-3603-1300-20-20305C-3603025-02</v>
      </c>
      <c r="F115" t="str">
        <f>_xlfn.CONCAT(Tabla4[[#This Row],[CODIGO_CRP]],"-",Tabla4[[#This Row],[Rubro op]])</f>
        <v>14625-11-N-C-3603-1300-20-20305C-3603025-02</v>
      </c>
      <c r="G115" t="str">
        <f>_xlfn.CONCAT(Tabla4[[#This Row],[CODIGO_CDP]],"-",Tabla4[[#This Row],[Rubro op]])</f>
        <v>2125-11-N-C-3603-1300-20-20305C-3603025-02</v>
      </c>
    </row>
    <row r="116" spans="1:7" x14ac:dyDescent="0.2">
      <c r="A116" t="s">
        <v>2413</v>
      </c>
      <c r="B116" t="s">
        <v>545</v>
      </c>
      <c r="C116" t="s">
        <v>44</v>
      </c>
      <c r="D116" s="8" t="s">
        <v>257</v>
      </c>
      <c r="E116" t="str">
        <f>_xlfn.CONCAT(Tabla4[[#This Row],[CODIGO_OP]],"-",Tabla4[[#This Row],[Rubro op]])</f>
        <v>140319125-11-N-C-3603-1300-20-20305C-3603025-02</v>
      </c>
      <c r="F116" t="str">
        <f>_xlfn.CONCAT(Tabla4[[#This Row],[CODIGO_CRP]],"-",Tabla4[[#This Row],[Rubro op]])</f>
        <v>14725-11-N-C-3603-1300-20-20305C-3603025-02</v>
      </c>
      <c r="G116" t="str">
        <f>_xlfn.CONCAT(Tabla4[[#This Row],[CODIGO_CDP]],"-",Tabla4[[#This Row],[Rubro op]])</f>
        <v>2125-11-N-C-3603-1300-20-20305C-3603025-02</v>
      </c>
    </row>
    <row r="117" spans="1:7" x14ac:dyDescent="0.2">
      <c r="A117" t="s">
        <v>2414</v>
      </c>
      <c r="B117" t="s">
        <v>546</v>
      </c>
      <c r="C117" t="s">
        <v>44</v>
      </c>
      <c r="D117" s="8" t="s">
        <v>257</v>
      </c>
      <c r="E117" t="str">
        <f>_xlfn.CONCAT(Tabla4[[#This Row],[CODIGO_OP]],"-",Tabla4[[#This Row],[Rubro op]])</f>
        <v>140319225-11-N-C-3603-1300-20-20305C-3603025-02</v>
      </c>
      <c r="F117" t="str">
        <f>_xlfn.CONCAT(Tabla4[[#This Row],[CODIGO_CRP]],"-",Tabla4[[#This Row],[Rubro op]])</f>
        <v>14825-11-N-C-3603-1300-20-20305C-3603025-02</v>
      </c>
      <c r="G117" t="str">
        <f>_xlfn.CONCAT(Tabla4[[#This Row],[CODIGO_CDP]],"-",Tabla4[[#This Row],[Rubro op]])</f>
        <v>2125-11-N-C-3603-1300-20-20305C-3603025-02</v>
      </c>
    </row>
    <row r="118" spans="1:7" x14ac:dyDescent="0.2">
      <c r="A118" t="s">
        <v>2415</v>
      </c>
      <c r="B118" t="s">
        <v>547</v>
      </c>
      <c r="C118" t="s">
        <v>44</v>
      </c>
      <c r="D118" s="8" t="s">
        <v>257</v>
      </c>
      <c r="E118" t="str">
        <f>_xlfn.CONCAT(Tabla4[[#This Row],[CODIGO_OP]],"-",Tabla4[[#This Row],[Rubro op]])</f>
        <v>140319325-11-N-C-3603-1300-20-20305C-3603025-02</v>
      </c>
      <c r="F118" t="str">
        <f>_xlfn.CONCAT(Tabla4[[#This Row],[CODIGO_CRP]],"-",Tabla4[[#This Row],[Rubro op]])</f>
        <v>14925-11-N-C-3603-1300-20-20305C-3603025-02</v>
      </c>
      <c r="G118" t="str">
        <f>_xlfn.CONCAT(Tabla4[[#This Row],[CODIGO_CDP]],"-",Tabla4[[#This Row],[Rubro op]])</f>
        <v>2125-11-N-C-3603-1300-20-20305C-3603025-02</v>
      </c>
    </row>
    <row r="119" spans="1:7" x14ac:dyDescent="0.2">
      <c r="A119" t="s">
        <v>2416</v>
      </c>
      <c r="B119" t="s">
        <v>548</v>
      </c>
      <c r="C119" t="s">
        <v>44</v>
      </c>
      <c r="D119" s="8" t="s">
        <v>257</v>
      </c>
      <c r="E119" t="str">
        <f>_xlfn.CONCAT(Tabla4[[#This Row],[CODIGO_OP]],"-",Tabla4[[#This Row],[Rubro op]])</f>
        <v>140319425-11-N-C-3603-1300-20-20305C-3603025-02</v>
      </c>
      <c r="F119" t="str">
        <f>_xlfn.CONCAT(Tabla4[[#This Row],[CODIGO_CRP]],"-",Tabla4[[#This Row],[Rubro op]])</f>
        <v>15025-11-N-C-3603-1300-20-20305C-3603025-02</v>
      </c>
      <c r="G119" t="str">
        <f>_xlfn.CONCAT(Tabla4[[#This Row],[CODIGO_CDP]],"-",Tabla4[[#This Row],[Rubro op]])</f>
        <v>2125-11-N-C-3603-1300-20-20305C-3603025-02</v>
      </c>
    </row>
    <row r="120" spans="1:7" x14ac:dyDescent="0.2">
      <c r="A120" t="s">
        <v>2417</v>
      </c>
      <c r="B120" t="s">
        <v>549</v>
      </c>
      <c r="C120" t="s">
        <v>44</v>
      </c>
      <c r="D120" s="8" t="s">
        <v>257</v>
      </c>
      <c r="E120" t="str">
        <f>_xlfn.CONCAT(Tabla4[[#This Row],[CODIGO_OP]],"-",Tabla4[[#This Row],[Rubro op]])</f>
        <v>140319525-11-N-C-3603-1300-20-20305C-3603025-02</v>
      </c>
      <c r="F120" t="str">
        <f>_xlfn.CONCAT(Tabla4[[#This Row],[CODIGO_CRP]],"-",Tabla4[[#This Row],[Rubro op]])</f>
        <v>15125-11-N-C-3603-1300-20-20305C-3603025-02</v>
      </c>
      <c r="G120" t="str">
        <f>_xlfn.CONCAT(Tabla4[[#This Row],[CODIGO_CDP]],"-",Tabla4[[#This Row],[Rubro op]])</f>
        <v>2125-11-N-C-3603-1300-20-20305C-3603025-02</v>
      </c>
    </row>
    <row r="121" spans="1:7" x14ac:dyDescent="0.2">
      <c r="A121" t="s">
        <v>2418</v>
      </c>
      <c r="B121" t="s">
        <v>550</v>
      </c>
      <c r="C121" t="s">
        <v>44</v>
      </c>
      <c r="D121" s="8" t="s">
        <v>257</v>
      </c>
      <c r="E121" t="str">
        <f>_xlfn.CONCAT(Tabla4[[#This Row],[CODIGO_OP]],"-",Tabla4[[#This Row],[Rubro op]])</f>
        <v>140319825-11-N-C-3603-1300-20-20305C-3603025-02</v>
      </c>
      <c r="F121" t="str">
        <f>_xlfn.CONCAT(Tabla4[[#This Row],[CODIGO_CRP]],"-",Tabla4[[#This Row],[Rubro op]])</f>
        <v>15225-11-N-C-3603-1300-20-20305C-3603025-02</v>
      </c>
      <c r="G121" t="str">
        <f>_xlfn.CONCAT(Tabla4[[#This Row],[CODIGO_CDP]],"-",Tabla4[[#This Row],[Rubro op]])</f>
        <v>2125-11-N-C-3603-1300-20-20305C-3603025-02</v>
      </c>
    </row>
    <row r="122" spans="1:7" x14ac:dyDescent="0.2">
      <c r="A122" t="s">
        <v>2419</v>
      </c>
      <c r="B122" t="s">
        <v>551</v>
      </c>
      <c r="C122" t="s">
        <v>44</v>
      </c>
      <c r="D122" s="8" t="s">
        <v>257</v>
      </c>
      <c r="E122" t="str">
        <f>_xlfn.CONCAT(Tabla4[[#This Row],[CODIGO_OP]],"-",Tabla4[[#This Row],[Rubro op]])</f>
        <v>140320025-11-N-C-3603-1300-20-20305C-3603025-02</v>
      </c>
      <c r="F122" t="str">
        <f>_xlfn.CONCAT(Tabla4[[#This Row],[CODIGO_CRP]],"-",Tabla4[[#This Row],[Rubro op]])</f>
        <v>15325-11-N-C-3603-1300-20-20305C-3603025-02</v>
      </c>
      <c r="G122" t="str">
        <f>_xlfn.CONCAT(Tabla4[[#This Row],[CODIGO_CDP]],"-",Tabla4[[#This Row],[Rubro op]])</f>
        <v>2125-11-N-C-3603-1300-20-20305C-3603025-02</v>
      </c>
    </row>
    <row r="123" spans="1:7" x14ac:dyDescent="0.2">
      <c r="A123" t="s">
        <v>2420</v>
      </c>
      <c r="B123" t="s">
        <v>552</v>
      </c>
      <c r="C123" t="s">
        <v>44</v>
      </c>
      <c r="D123" s="8" t="s">
        <v>257</v>
      </c>
      <c r="E123" t="str">
        <f>_xlfn.CONCAT(Tabla4[[#This Row],[CODIGO_OP]],"-",Tabla4[[#This Row],[Rubro op]])</f>
        <v>140320325-11-N-C-3603-1300-20-20305C-3603025-02</v>
      </c>
      <c r="F123" t="str">
        <f>_xlfn.CONCAT(Tabla4[[#This Row],[CODIGO_CRP]],"-",Tabla4[[#This Row],[Rubro op]])</f>
        <v>15425-11-N-C-3603-1300-20-20305C-3603025-02</v>
      </c>
      <c r="G123" t="str">
        <f>_xlfn.CONCAT(Tabla4[[#This Row],[CODIGO_CDP]],"-",Tabla4[[#This Row],[Rubro op]])</f>
        <v>2125-11-N-C-3603-1300-20-20305C-3603025-02</v>
      </c>
    </row>
    <row r="124" spans="1:7" x14ac:dyDescent="0.2">
      <c r="A124" t="s">
        <v>2421</v>
      </c>
      <c r="B124" t="s">
        <v>553</v>
      </c>
      <c r="C124" t="s">
        <v>44</v>
      </c>
      <c r="D124" s="8" t="s">
        <v>257</v>
      </c>
      <c r="E124" t="str">
        <f>_xlfn.CONCAT(Tabla4[[#This Row],[CODIGO_OP]],"-",Tabla4[[#This Row],[Rubro op]])</f>
        <v>140320525-11-N-C-3603-1300-20-20305C-3603025-02</v>
      </c>
      <c r="F124" t="str">
        <f>_xlfn.CONCAT(Tabla4[[#This Row],[CODIGO_CRP]],"-",Tabla4[[#This Row],[Rubro op]])</f>
        <v>15525-11-N-C-3603-1300-20-20305C-3603025-02</v>
      </c>
      <c r="G124" t="str">
        <f>_xlfn.CONCAT(Tabla4[[#This Row],[CODIGO_CDP]],"-",Tabla4[[#This Row],[Rubro op]])</f>
        <v>2125-11-N-C-3603-1300-20-20305C-3603025-02</v>
      </c>
    </row>
    <row r="125" spans="1:7" x14ac:dyDescent="0.2">
      <c r="A125" t="s">
        <v>2422</v>
      </c>
      <c r="B125" t="s">
        <v>554</v>
      </c>
      <c r="C125" t="s">
        <v>44</v>
      </c>
      <c r="D125" s="8" t="s">
        <v>257</v>
      </c>
      <c r="E125" t="str">
        <f>_xlfn.CONCAT(Tabla4[[#This Row],[CODIGO_OP]],"-",Tabla4[[#This Row],[Rubro op]])</f>
        <v>140320725-11-N-C-3603-1300-20-20305C-3603025-02</v>
      </c>
      <c r="F125" t="str">
        <f>_xlfn.CONCAT(Tabla4[[#This Row],[CODIGO_CRP]],"-",Tabla4[[#This Row],[Rubro op]])</f>
        <v>15625-11-N-C-3603-1300-20-20305C-3603025-02</v>
      </c>
      <c r="G125" t="str">
        <f>_xlfn.CONCAT(Tabla4[[#This Row],[CODIGO_CDP]],"-",Tabla4[[#This Row],[Rubro op]])</f>
        <v>2125-11-N-C-3603-1300-20-20305C-3603025-02</v>
      </c>
    </row>
    <row r="126" spans="1:7" x14ac:dyDescent="0.2">
      <c r="A126" t="s">
        <v>2423</v>
      </c>
      <c r="B126" t="s">
        <v>555</v>
      </c>
      <c r="C126" t="s">
        <v>44</v>
      </c>
      <c r="D126" s="8" t="s">
        <v>257</v>
      </c>
      <c r="E126" t="str">
        <f>_xlfn.CONCAT(Tabla4[[#This Row],[CODIGO_OP]],"-",Tabla4[[#This Row],[Rubro op]])</f>
        <v>140320925-11-N-C-3603-1300-20-20305C-3603025-02</v>
      </c>
      <c r="F126" t="str">
        <f>_xlfn.CONCAT(Tabla4[[#This Row],[CODIGO_CRP]],"-",Tabla4[[#This Row],[Rubro op]])</f>
        <v>15725-11-N-C-3603-1300-20-20305C-3603025-02</v>
      </c>
      <c r="G126" t="str">
        <f>_xlfn.CONCAT(Tabla4[[#This Row],[CODIGO_CDP]],"-",Tabla4[[#This Row],[Rubro op]])</f>
        <v>2125-11-N-C-3603-1300-20-20305C-3603025-02</v>
      </c>
    </row>
    <row r="127" spans="1:7" x14ac:dyDescent="0.2">
      <c r="A127" t="s">
        <v>2424</v>
      </c>
      <c r="B127" t="s">
        <v>556</v>
      </c>
      <c r="C127" t="s">
        <v>44</v>
      </c>
      <c r="D127" s="8" t="s">
        <v>257</v>
      </c>
      <c r="E127" t="str">
        <f>_xlfn.CONCAT(Tabla4[[#This Row],[CODIGO_OP]],"-",Tabla4[[#This Row],[Rubro op]])</f>
        <v>140321125-11-N-C-3603-1300-20-20305C-3603025-02</v>
      </c>
      <c r="F127" t="str">
        <f>_xlfn.CONCAT(Tabla4[[#This Row],[CODIGO_CRP]],"-",Tabla4[[#This Row],[Rubro op]])</f>
        <v>15825-11-N-C-3603-1300-20-20305C-3603025-02</v>
      </c>
      <c r="G127" t="str">
        <f>_xlfn.CONCAT(Tabla4[[#This Row],[CODIGO_CDP]],"-",Tabla4[[#This Row],[Rubro op]])</f>
        <v>2125-11-N-C-3603-1300-20-20305C-3603025-02</v>
      </c>
    </row>
    <row r="128" spans="1:7" x14ac:dyDescent="0.2">
      <c r="A128" t="s">
        <v>2425</v>
      </c>
      <c r="B128" t="s">
        <v>557</v>
      </c>
      <c r="C128" t="s">
        <v>44</v>
      </c>
      <c r="D128" s="8" t="s">
        <v>257</v>
      </c>
      <c r="E128" t="str">
        <f>_xlfn.CONCAT(Tabla4[[#This Row],[CODIGO_OP]],"-",Tabla4[[#This Row],[Rubro op]])</f>
        <v>140321225-11-N-C-3603-1300-20-20305C-3603025-02</v>
      </c>
      <c r="F128" t="str">
        <f>_xlfn.CONCAT(Tabla4[[#This Row],[CODIGO_CRP]],"-",Tabla4[[#This Row],[Rubro op]])</f>
        <v>15925-11-N-C-3603-1300-20-20305C-3603025-02</v>
      </c>
      <c r="G128" t="str">
        <f>_xlfn.CONCAT(Tabla4[[#This Row],[CODIGO_CDP]],"-",Tabla4[[#This Row],[Rubro op]])</f>
        <v>2125-11-N-C-3603-1300-20-20305C-3603025-02</v>
      </c>
    </row>
    <row r="129" spans="1:7" x14ac:dyDescent="0.2">
      <c r="A129" t="s">
        <v>2426</v>
      </c>
      <c r="B129" t="s">
        <v>558</v>
      </c>
      <c r="C129" t="s">
        <v>44</v>
      </c>
      <c r="D129" s="8" t="s">
        <v>257</v>
      </c>
      <c r="E129" t="str">
        <f>_xlfn.CONCAT(Tabla4[[#This Row],[CODIGO_OP]],"-",Tabla4[[#This Row],[Rubro op]])</f>
        <v>140321425-11-N-C-3603-1300-20-20305C-3603025-02</v>
      </c>
      <c r="F129" t="str">
        <f>_xlfn.CONCAT(Tabla4[[#This Row],[CODIGO_CRP]],"-",Tabla4[[#This Row],[Rubro op]])</f>
        <v>16025-11-N-C-3603-1300-20-20305C-3603025-02</v>
      </c>
      <c r="G129" t="str">
        <f>_xlfn.CONCAT(Tabla4[[#This Row],[CODIGO_CDP]],"-",Tabla4[[#This Row],[Rubro op]])</f>
        <v>2125-11-N-C-3603-1300-20-20305C-3603025-02</v>
      </c>
    </row>
    <row r="130" spans="1:7" x14ac:dyDescent="0.2">
      <c r="A130" t="s">
        <v>2427</v>
      </c>
      <c r="B130" t="s">
        <v>559</v>
      </c>
      <c r="C130" t="s">
        <v>44</v>
      </c>
      <c r="D130" s="8" t="s">
        <v>257</v>
      </c>
      <c r="E130" t="str">
        <f>_xlfn.CONCAT(Tabla4[[#This Row],[CODIGO_OP]],"-",Tabla4[[#This Row],[Rubro op]])</f>
        <v>140321625-11-N-C-3603-1300-20-20305C-3603025-02</v>
      </c>
      <c r="F130" t="str">
        <f>_xlfn.CONCAT(Tabla4[[#This Row],[CODIGO_CRP]],"-",Tabla4[[#This Row],[Rubro op]])</f>
        <v>16125-11-N-C-3603-1300-20-20305C-3603025-02</v>
      </c>
      <c r="G130" t="str">
        <f>_xlfn.CONCAT(Tabla4[[#This Row],[CODIGO_CDP]],"-",Tabla4[[#This Row],[Rubro op]])</f>
        <v>2125-11-N-C-3603-1300-20-20305C-3603025-02</v>
      </c>
    </row>
    <row r="131" spans="1:7" x14ac:dyDescent="0.2">
      <c r="A131" t="s">
        <v>2428</v>
      </c>
      <c r="B131" t="s">
        <v>560</v>
      </c>
      <c r="C131" t="s">
        <v>44</v>
      </c>
      <c r="D131" s="8" t="s">
        <v>257</v>
      </c>
      <c r="E131" t="str">
        <f>_xlfn.CONCAT(Tabla4[[#This Row],[CODIGO_OP]],"-",Tabla4[[#This Row],[Rubro op]])</f>
        <v>140321825-11-N-C-3603-1300-20-20305C-3603025-02</v>
      </c>
      <c r="F131" t="str">
        <f>_xlfn.CONCAT(Tabla4[[#This Row],[CODIGO_CRP]],"-",Tabla4[[#This Row],[Rubro op]])</f>
        <v>16225-11-N-C-3603-1300-20-20305C-3603025-02</v>
      </c>
      <c r="G131" t="str">
        <f>_xlfn.CONCAT(Tabla4[[#This Row],[CODIGO_CDP]],"-",Tabla4[[#This Row],[Rubro op]])</f>
        <v>2125-11-N-C-3603-1300-20-20305C-3603025-02</v>
      </c>
    </row>
    <row r="132" spans="1:7" x14ac:dyDescent="0.2">
      <c r="A132" t="s">
        <v>2429</v>
      </c>
      <c r="B132" t="s">
        <v>561</v>
      </c>
      <c r="C132" t="s">
        <v>44</v>
      </c>
      <c r="D132" s="8" t="s">
        <v>257</v>
      </c>
      <c r="E132" t="str">
        <f>_xlfn.CONCAT(Tabla4[[#This Row],[CODIGO_OP]],"-",Tabla4[[#This Row],[Rubro op]])</f>
        <v>140322025-11-N-C-3603-1300-20-20305C-3603025-02</v>
      </c>
      <c r="F132" t="str">
        <f>_xlfn.CONCAT(Tabla4[[#This Row],[CODIGO_CRP]],"-",Tabla4[[#This Row],[Rubro op]])</f>
        <v>16325-11-N-C-3603-1300-20-20305C-3603025-02</v>
      </c>
      <c r="G132" t="str">
        <f>_xlfn.CONCAT(Tabla4[[#This Row],[CODIGO_CDP]],"-",Tabla4[[#This Row],[Rubro op]])</f>
        <v>2125-11-N-C-3603-1300-20-20305C-3603025-02</v>
      </c>
    </row>
    <row r="133" spans="1:7" x14ac:dyDescent="0.2">
      <c r="A133" t="s">
        <v>2430</v>
      </c>
      <c r="B133" t="s">
        <v>562</v>
      </c>
      <c r="C133" t="s">
        <v>44</v>
      </c>
      <c r="D133" s="8" t="s">
        <v>257</v>
      </c>
      <c r="E133" t="str">
        <f>_xlfn.CONCAT(Tabla4[[#This Row],[CODIGO_OP]],"-",Tabla4[[#This Row],[Rubro op]])</f>
        <v>140322225-11-N-C-3603-1300-20-20305C-3603025-02</v>
      </c>
      <c r="F133" t="str">
        <f>_xlfn.CONCAT(Tabla4[[#This Row],[CODIGO_CRP]],"-",Tabla4[[#This Row],[Rubro op]])</f>
        <v>16425-11-N-C-3603-1300-20-20305C-3603025-02</v>
      </c>
      <c r="G133" t="str">
        <f>_xlfn.CONCAT(Tabla4[[#This Row],[CODIGO_CDP]],"-",Tabla4[[#This Row],[Rubro op]])</f>
        <v>2125-11-N-C-3603-1300-20-20305C-3603025-02</v>
      </c>
    </row>
    <row r="134" spans="1:7" x14ac:dyDescent="0.2">
      <c r="A134" t="s">
        <v>2431</v>
      </c>
      <c r="B134" t="s">
        <v>563</v>
      </c>
      <c r="C134" t="s">
        <v>44</v>
      </c>
      <c r="D134" s="8" t="s">
        <v>257</v>
      </c>
      <c r="E134" t="str">
        <f>_xlfn.CONCAT(Tabla4[[#This Row],[CODIGO_OP]],"-",Tabla4[[#This Row],[Rubro op]])</f>
        <v>140322425-11-N-C-3603-1300-20-20305C-3603025-02</v>
      </c>
      <c r="F134" t="str">
        <f>_xlfn.CONCAT(Tabla4[[#This Row],[CODIGO_CRP]],"-",Tabla4[[#This Row],[Rubro op]])</f>
        <v>16525-11-N-C-3603-1300-20-20305C-3603025-02</v>
      </c>
      <c r="G134" t="str">
        <f>_xlfn.CONCAT(Tabla4[[#This Row],[CODIGO_CDP]],"-",Tabla4[[#This Row],[Rubro op]])</f>
        <v>2125-11-N-C-3603-1300-20-20305C-3603025-02</v>
      </c>
    </row>
    <row r="135" spans="1:7" x14ac:dyDescent="0.2">
      <c r="A135" t="s">
        <v>2432</v>
      </c>
      <c r="B135" t="s">
        <v>564</v>
      </c>
      <c r="C135" t="s">
        <v>44</v>
      </c>
      <c r="D135" s="8" t="s">
        <v>257</v>
      </c>
      <c r="E135" t="str">
        <f>_xlfn.CONCAT(Tabla4[[#This Row],[CODIGO_OP]],"-",Tabla4[[#This Row],[Rubro op]])</f>
        <v>140322625-11-N-C-3603-1300-20-20305C-3603025-02</v>
      </c>
      <c r="F135" t="str">
        <f>_xlfn.CONCAT(Tabla4[[#This Row],[CODIGO_CRP]],"-",Tabla4[[#This Row],[Rubro op]])</f>
        <v>16625-11-N-C-3603-1300-20-20305C-3603025-02</v>
      </c>
      <c r="G135" t="str">
        <f>_xlfn.CONCAT(Tabla4[[#This Row],[CODIGO_CDP]],"-",Tabla4[[#This Row],[Rubro op]])</f>
        <v>2125-11-N-C-3603-1300-20-20305C-3603025-02</v>
      </c>
    </row>
    <row r="136" spans="1:7" x14ac:dyDescent="0.2">
      <c r="A136" t="s">
        <v>2433</v>
      </c>
      <c r="B136" t="s">
        <v>565</v>
      </c>
      <c r="C136" t="s">
        <v>44</v>
      </c>
      <c r="D136" s="8" t="s">
        <v>257</v>
      </c>
      <c r="E136" t="str">
        <f>_xlfn.CONCAT(Tabla4[[#This Row],[CODIGO_OP]],"-",Tabla4[[#This Row],[Rubro op]])</f>
        <v>140322825-11-N-C-3603-1300-20-20305C-3603025-02</v>
      </c>
      <c r="F136" t="str">
        <f>_xlfn.CONCAT(Tabla4[[#This Row],[CODIGO_CRP]],"-",Tabla4[[#This Row],[Rubro op]])</f>
        <v>16725-11-N-C-3603-1300-20-20305C-3603025-02</v>
      </c>
      <c r="G136" t="str">
        <f>_xlfn.CONCAT(Tabla4[[#This Row],[CODIGO_CDP]],"-",Tabla4[[#This Row],[Rubro op]])</f>
        <v>2125-11-N-C-3603-1300-20-20305C-3603025-02</v>
      </c>
    </row>
    <row r="137" spans="1:7" x14ac:dyDescent="0.2">
      <c r="A137" t="s">
        <v>2434</v>
      </c>
      <c r="B137" t="s">
        <v>566</v>
      </c>
      <c r="C137" t="s">
        <v>44</v>
      </c>
      <c r="D137" s="8" t="s">
        <v>257</v>
      </c>
      <c r="E137" t="str">
        <f>_xlfn.CONCAT(Tabla4[[#This Row],[CODIGO_OP]],"-",Tabla4[[#This Row],[Rubro op]])</f>
        <v>140323025-11-N-C-3603-1300-20-20305C-3603025-02</v>
      </c>
      <c r="F137" t="str">
        <f>_xlfn.CONCAT(Tabla4[[#This Row],[CODIGO_CRP]],"-",Tabla4[[#This Row],[Rubro op]])</f>
        <v>16825-11-N-C-3603-1300-20-20305C-3603025-02</v>
      </c>
      <c r="G137" t="str">
        <f>_xlfn.CONCAT(Tabla4[[#This Row],[CODIGO_CDP]],"-",Tabla4[[#This Row],[Rubro op]])</f>
        <v>2125-11-N-C-3603-1300-20-20305C-3603025-02</v>
      </c>
    </row>
    <row r="138" spans="1:7" x14ac:dyDescent="0.2">
      <c r="A138" t="s">
        <v>2435</v>
      </c>
      <c r="B138" t="s">
        <v>567</v>
      </c>
      <c r="C138" t="s">
        <v>44</v>
      </c>
      <c r="D138" s="8" t="s">
        <v>257</v>
      </c>
      <c r="E138" t="str">
        <f>_xlfn.CONCAT(Tabla4[[#This Row],[CODIGO_OP]],"-",Tabla4[[#This Row],[Rubro op]])</f>
        <v>140323225-11-N-C-3603-1300-20-20305C-3603025-02</v>
      </c>
      <c r="F138" t="str">
        <f>_xlfn.CONCAT(Tabla4[[#This Row],[CODIGO_CRP]],"-",Tabla4[[#This Row],[Rubro op]])</f>
        <v>16925-11-N-C-3603-1300-20-20305C-3603025-02</v>
      </c>
      <c r="G138" t="str">
        <f>_xlfn.CONCAT(Tabla4[[#This Row],[CODIGO_CDP]],"-",Tabla4[[#This Row],[Rubro op]])</f>
        <v>2125-11-N-C-3603-1300-20-20305C-3603025-02</v>
      </c>
    </row>
    <row r="139" spans="1:7" x14ac:dyDescent="0.2">
      <c r="A139" t="s">
        <v>2436</v>
      </c>
      <c r="B139" t="s">
        <v>568</v>
      </c>
      <c r="C139" t="s">
        <v>44</v>
      </c>
      <c r="D139" s="8" t="s">
        <v>257</v>
      </c>
      <c r="E139" t="str">
        <f>_xlfn.CONCAT(Tabla4[[#This Row],[CODIGO_OP]],"-",Tabla4[[#This Row],[Rubro op]])</f>
        <v>140323425-11-N-C-3603-1300-20-20305C-3603025-02</v>
      </c>
      <c r="F139" t="str">
        <f>_xlfn.CONCAT(Tabla4[[#This Row],[CODIGO_CRP]],"-",Tabla4[[#This Row],[Rubro op]])</f>
        <v>17025-11-N-C-3603-1300-20-20305C-3603025-02</v>
      </c>
      <c r="G139" t="str">
        <f>_xlfn.CONCAT(Tabla4[[#This Row],[CODIGO_CDP]],"-",Tabla4[[#This Row],[Rubro op]])</f>
        <v>2125-11-N-C-3603-1300-20-20305C-3603025-02</v>
      </c>
    </row>
    <row r="140" spans="1:7" x14ac:dyDescent="0.2">
      <c r="A140" t="s">
        <v>2437</v>
      </c>
      <c r="B140" t="s">
        <v>609</v>
      </c>
      <c r="C140" t="s">
        <v>44</v>
      </c>
      <c r="D140" s="8" t="s">
        <v>257</v>
      </c>
      <c r="E140" t="str">
        <f>_xlfn.CONCAT(Tabla4[[#This Row],[CODIGO_OP]],"-",Tabla4[[#This Row],[Rubro op]])</f>
        <v>140323625-11-N-C-3603-1300-20-20305C-3603025-02</v>
      </c>
      <c r="F140" t="str">
        <f>_xlfn.CONCAT(Tabla4[[#This Row],[CODIGO_CRP]],"-",Tabla4[[#This Row],[Rubro op]])</f>
        <v>21125-11-N-C-3603-1300-20-20305C-3603025-02</v>
      </c>
      <c r="G140" t="str">
        <f>_xlfn.CONCAT(Tabla4[[#This Row],[CODIGO_CDP]],"-",Tabla4[[#This Row],[Rubro op]])</f>
        <v>2125-11-N-C-3603-1300-20-20305C-3603025-02</v>
      </c>
    </row>
    <row r="141" spans="1:7" x14ac:dyDescent="0.2">
      <c r="A141" t="s">
        <v>2438</v>
      </c>
      <c r="B141" t="s">
        <v>610</v>
      </c>
      <c r="C141" t="s">
        <v>44</v>
      </c>
      <c r="D141" s="8" t="s">
        <v>257</v>
      </c>
      <c r="E141" t="str">
        <f>_xlfn.CONCAT(Tabla4[[#This Row],[CODIGO_OP]],"-",Tabla4[[#This Row],[Rubro op]])</f>
        <v>140323925-11-N-C-3603-1300-20-20305C-3603025-02</v>
      </c>
      <c r="F141" t="str">
        <f>_xlfn.CONCAT(Tabla4[[#This Row],[CODIGO_CRP]],"-",Tabla4[[#This Row],[Rubro op]])</f>
        <v>21225-11-N-C-3603-1300-20-20305C-3603025-02</v>
      </c>
      <c r="G141" t="str">
        <f>_xlfn.CONCAT(Tabla4[[#This Row],[CODIGO_CDP]],"-",Tabla4[[#This Row],[Rubro op]])</f>
        <v>2125-11-N-C-3603-1300-20-20305C-3603025-02</v>
      </c>
    </row>
    <row r="142" spans="1:7" x14ac:dyDescent="0.2">
      <c r="A142" t="s">
        <v>2439</v>
      </c>
      <c r="B142" t="s">
        <v>611</v>
      </c>
      <c r="C142" t="s">
        <v>44</v>
      </c>
      <c r="D142" s="8" t="s">
        <v>257</v>
      </c>
      <c r="E142" t="str">
        <f>_xlfn.CONCAT(Tabla4[[#This Row],[CODIGO_OP]],"-",Tabla4[[#This Row],[Rubro op]])</f>
        <v>140324125-11-N-C-3603-1300-20-20305C-3603025-02</v>
      </c>
      <c r="F142" t="str">
        <f>_xlfn.CONCAT(Tabla4[[#This Row],[CODIGO_CRP]],"-",Tabla4[[#This Row],[Rubro op]])</f>
        <v>21325-11-N-C-3603-1300-20-20305C-3603025-02</v>
      </c>
      <c r="G142" t="str">
        <f>_xlfn.CONCAT(Tabla4[[#This Row],[CODIGO_CDP]],"-",Tabla4[[#This Row],[Rubro op]])</f>
        <v>2125-11-N-C-3603-1300-20-20305C-3603025-02</v>
      </c>
    </row>
    <row r="143" spans="1:7" x14ac:dyDescent="0.2">
      <c r="A143" t="s">
        <v>2440</v>
      </c>
      <c r="B143" t="s">
        <v>612</v>
      </c>
      <c r="C143" t="s">
        <v>44</v>
      </c>
      <c r="D143" s="8" t="s">
        <v>257</v>
      </c>
      <c r="E143" t="str">
        <f>_xlfn.CONCAT(Tabla4[[#This Row],[CODIGO_OP]],"-",Tabla4[[#This Row],[Rubro op]])</f>
        <v>140324325-11-N-C-3603-1300-20-20305C-3603025-02</v>
      </c>
      <c r="F143" t="str">
        <f>_xlfn.CONCAT(Tabla4[[#This Row],[CODIGO_CRP]],"-",Tabla4[[#This Row],[Rubro op]])</f>
        <v>21425-11-N-C-3603-1300-20-20305C-3603025-02</v>
      </c>
      <c r="G143" t="str">
        <f>_xlfn.CONCAT(Tabla4[[#This Row],[CODIGO_CDP]],"-",Tabla4[[#This Row],[Rubro op]])</f>
        <v>2125-11-N-C-3603-1300-20-20305C-3603025-02</v>
      </c>
    </row>
    <row r="144" spans="1:7" x14ac:dyDescent="0.2">
      <c r="A144" t="s">
        <v>2441</v>
      </c>
      <c r="B144" t="s">
        <v>613</v>
      </c>
      <c r="C144" t="s">
        <v>44</v>
      </c>
      <c r="D144" s="8" t="s">
        <v>257</v>
      </c>
      <c r="E144" t="str">
        <f>_xlfn.CONCAT(Tabla4[[#This Row],[CODIGO_OP]],"-",Tabla4[[#This Row],[Rubro op]])</f>
        <v>140324525-11-N-C-3603-1300-20-20305C-3603025-02</v>
      </c>
      <c r="F144" t="str">
        <f>_xlfn.CONCAT(Tabla4[[#This Row],[CODIGO_CRP]],"-",Tabla4[[#This Row],[Rubro op]])</f>
        <v>21525-11-N-C-3603-1300-20-20305C-3603025-02</v>
      </c>
      <c r="G144" t="str">
        <f>_xlfn.CONCAT(Tabla4[[#This Row],[CODIGO_CDP]],"-",Tabla4[[#This Row],[Rubro op]])</f>
        <v>2125-11-N-C-3603-1300-20-20305C-3603025-02</v>
      </c>
    </row>
    <row r="145" spans="1:7" x14ac:dyDescent="0.2">
      <c r="A145" t="s">
        <v>2442</v>
      </c>
      <c r="B145" t="s">
        <v>614</v>
      </c>
      <c r="C145" t="s">
        <v>44</v>
      </c>
      <c r="D145" s="8" t="s">
        <v>257</v>
      </c>
      <c r="E145" t="str">
        <f>_xlfn.CONCAT(Tabla4[[#This Row],[CODIGO_OP]],"-",Tabla4[[#This Row],[Rubro op]])</f>
        <v>140324725-11-N-C-3603-1300-20-20305C-3603025-02</v>
      </c>
      <c r="F145" t="str">
        <f>_xlfn.CONCAT(Tabla4[[#This Row],[CODIGO_CRP]],"-",Tabla4[[#This Row],[Rubro op]])</f>
        <v>21625-11-N-C-3603-1300-20-20305C-3603025-02</v>
      </c>
      <c r="G145" t="str">
        <f>_xlfn.CONCAT(Tabla4[[#This Row],[CODIGO_CDP]],"-",Tabla4[[#This Row],[Rubro op]])</f>
        <v>2125-11-N-C-3603-1300-20-20305C-3603025-02</v>
      </c>
    </row>
    <row r="146" spans="1:7" x14ac:dyDescent="0.2">
      <c r="A146" t="s">
        <v>2443</v>
      </c>
      <c r="B146" t="s">
        <v>615</v>
      </c>
      <c r="C146" t="s">
        <v>44</v>
      </c>
      <c r="D146" s="8" t="s">
        <v>257</v>
      </c>
      <c r="E146" t="str">
        <f>_xlfn.CONCAT(Tabla4[[#This Row],[CODIGO_OP]],"-",Tabla4[[#This Row],[Rubro op]])</f>
        <v>140324925-11-N-C-3603-1300-20-20305C-3603025-02</v>
      </c>
      <c r="F146" t="str">
        <f>_xlfn.CONCAT(Tabla4[[#This Row],[CODIGO_CRP]],"-",Tabla4[[#This Row],[Rubro op]])</f>
        <v>21725-11-N-C-3603-1300-20-20305C-3603025-02</v>
      </c>
      <c r="G146" t="str">
        <f>_xlfn.CONCAT(Tabla4[[#This Row],[CODIGO_CDP]],"-",Tabla4[[#This Row],[Rubro op]])</f>
        <v>2125-11-N-C-3603-1300-20-20305C-3603025-02</v>
      </c>
    </row>
    <row r="147" spans="1:7" x14ac:dyDescent="0.2">
      <c r="A147" t="s">
        <v>2444</v>
      </c>
      <c r="B147" t="s">
        <v>616</v>
      </c>
      <c r="C147" t="s">
        <v>44</v>
      </c>
      <c r="D147" s="8" t="s">
        <v>257</v>
      </c>
      <c r="E147" t="str">
        <f>_xlfn.CONCAT(Tabla4[[#This Row],[CODIGO_OP]],"-",Tabla4[[#This Row],[Rubro op]])</f>
        <v>140325025-11-N-C-3603-1300-20-20305C-3603025-02</v>
      </c>
      <c r="F147" t="str">
        <f>_xlfn.CONCAT(Tabla4[[#This Row],[CODIGO_CRP]],"-",Tabla4[[#This Row],[Rubro op]])</f>
        <v>21825-11-N-C-3603-1300-20-20305C-3603025-02</v>
      </c>
      <c r="G147" t="str">
        <f>_xlfn.CONCAT(Tabla4[[#This Row],[CODIGO_CDP]],"-",Tabla4[[#This Row],[Rubro op]])</f>
        <v>2125-11-N-C-3603-1300-20-20305C-3603025-02</v>
      </c>
    </row>
    <row r="148" spans="1:7" x14ac:dyDescent="0.2">
      <c r="A148" t="s">
        <v>2445</v>
      </c>
      <c r="B148" t="s">
        <v>617</v>
      </c>
      <c r="C148" t="s">
        <v>44</v>
      </c>
      <c r="D148" s="8" t="s">
        <v>257</v>
      </c>
      <c r="E148" t="str">
        <f>_xlfn.CONCAT(Tabla4[[#This Row],[CODIGO_OP]],"-",Tabla4[[#This Row],[Rubro op]])</f>
        <v>140325225-11-N-C-3603-1300-20-20305C-3603025-02</v>
      </c>
      <c r="F148" t="str">
        <f>_xlfn.CONCAT(Tabla4[[#This Row],[CODIGO_CRP]],"-",Tabla4[[#This Row],[Rubro op]])</f>
        <v>21925-11-N-C-3603-1300-20-20305C-3603025-02</v>
      </c>
      <c r="G148" t="str">
        <f>_xlfn.CONCAT(Tabla4[[#This Row],[CODIGO_CDP]],"-",Tabla4[[#This Row],[Rubro op]])</f>
        <v>2125-11-N-C-3603-1300-20-20305C-3603025-02</v>
      </c>
    </row>
    <row r="149" spans="1:7" x14ac:dyDescent="0.2">
      <c r="A149" t="s">
        <v>2446</v>
      </c>
      <c r="B149" t="s">
        <v>618</v>
      </c>
      <c r="C149" t="s">
        <v>44</v>
      </c>
      <c r="D149" s="8" t="s">
        <v>257</v>
      </c>
      <c r="E149" t="str">
        <f>_xlfn.CONCAT(Tabla4[[#This Row],[CODIGO_OP]],"-",Tabla4[[#This Row],[Rubro op]])</f>
        <v>140325425-11-N-C-3603-1300-20-20305C-3603025-02</v>
      </c>
      <c r="F149" t="str">
        <f>_xlfn.CONCAT(Tabla4[[#This Row],[CODIGO_CRP]],"-",Tabla4[[#This Row],[Rubro op]])</f>
        <v>22025-11-N-C-3603-1300-20-20305C-3603025-02</v>
      </c>
      <c r="G149" t="str">
        <f>_xlfn.CONCAT(Tabla4[[#This Row],[CODIGO_CDP]],"-",Tabla4[[#This Row],[Rubro op]])</f>
        <v>2125-11-N-C-3603-1300-20-20305C-3603025-02</v>
      </c>
    </row>
    <row r="150" spans="1:7" x14ac:dyDescent="0.2">
      <c r="A150" t="s">
        <v>2447</v>
      </c>
      <c r="B150" t="s">
        <v>619</v>
      </c>
      <c r="C150" t="s">
        <v>44</v>
      </c>
      <c r="D150" s="8" t="s">
        <v>257</v>
      </c>
      <c r="E150" t="str">
        <f>_xlfn.CONCAT(Tabla4[[#This Row],[CODIGO_OP]],"-",Tabla4[[#This Row],[Rubro op]])</f>
        <v>140325525-11-N-C-3603-1300-20-20305C-3603025-02</v>
      </c>
      <c r="F150" t="str">
        <f>_xlfn.CONCAT(Tabla4[[#This Row],[CODIGO_CRP]],"-",Tabla4[[#This Row],[Rubro op]])</f>
        <v>22125-11-N-C-3603-1300-20-20305C-3603025-02</v>
      </c>
      <c r="G150" t="str">
        <f>_xlfn.CONCAT(Tabla4[[#This Row],[CODIGO_CDP]],"-",Tabla4[[#This Row],[Rubro op]])</f>
        <v>2125-11-N-C-3603-1300-20-20305C-3603025-02</v>
      </c>
    </row>
    <row r="151" spans="1:7" x14ac:dyDescent="0.2">
      <c r="A151" t="s">
        <v>2448</v>
      </c>
      <c r="B151" t="s">
        <v>620</v>
      </c>
      <c r="C151" t="s">
        <v>44</v>
      </c>
      <c r="D151" s="8" t="s">
        <v>257</v>
      </c>
      <c r="E151" t="str">
        <f>_xlfn.CONCAT(Tabla4[[#This Row],[CODIGO_OP]],"-",Tabla4[[#This Row],[Rubro op]])</f>
        <v>140325625-11-N-C-3603-1300-20-20305C-3603025-02</v>
      </c>
      <c r="F151" t="str">
        <f>_xlfn.CONCAT(Tabla4[[#This Row],[CODIGO_CRP]],"-",Tabla4[[#This Row],[Rubro op]])</f>
        <v>22225-11-N-C-3603-1300-20-20305C-3603025-02</v>
      </c>
      <c r="G151" t="str">
        <f>_xlfn.CONCAT(Tabla4[[#This Row],[CODIGO_CDP]],"-",Tabla4[[#This Row],[Rubro op]])</f>
        <v>2125-11-N-C-3603-1300-20-20305C-3603025-02</v>
      </c>
    </row>
    <row r="152" spans="1:7" x14ac:dyDescent="0.2">
      <c r="A152" t="s">
        <v>2449</v>
      </c>
      <c r="B152" t="s">
        <v>621</v>
      </c>
      <c r="C152" t="s">
        <v>44</v>
      </c>
      <c r="D152" s="8" t="s">
        <v>257</v>
      </c>
      <c r="E152" t="str">
        <f>_xlfn.CONCAT(Tabla4[[#This Row],[CODIGO_OP]],"-",Tabla4[[#This Row],[Rubro op]])</f>
        <v>140325725-11-N-C-3603-1300-20-20305C-3603025-02</v>
      </c>
      <c r="F152" t="str">
        <f>_xlfn.CONCAT(Tabla4[[#This Row],[CODIGO_CRP]],"-",Tabla4[[#This Row],[Rubro op]])</f>
        <v>22325-11-N-C-3603-1300-20-20305C-3603025-02</v>
      </c>
      <c r="G152" t="str">
        <f>_xlfn.CONCAT(Tabla4[[#This Row],[CODIGO_CDP]],"-",Tabla4[[#This Row],[Rubro op]])</f>
        <v>2125-11-N-C-3603-1300-20-20305C-3603025-02</v>
      </c>
    </row>
    <row r="153" spans="1:7" x14ac:dyDescent="0.2">
      <c r="A153" t="s">
        <v>2450</v>
      </c>
      <c r="B153" t="s">
        <v>622</v>
      </c>
      <c r="C153" t="s">
        <v>44</v>
      </c>
      <c r="D153" s="8" t="s">
        <v>257</v>
      </c>
      <c r="E153" t="str">
        <f>_xlfn.CONCAT(Tabla4[[#This Row],[CODIGO_OP]],"-",Tabla4[[#This Row],[Rubro op]])</f>
        <v>140325825-11-N-C-3603-1300-20-20305C-3603025-02</v>
      </c>
      <c r="F153" t="str">
        <f>_xlfn.CONCAT(Tabla4[[#This Row],[CODIGO_CRP]],"-",Tabla4[[#This Row],[Rubro op]])</f>
        <v>22425-11-N-C-3603-1300-20-20305C-3603025-02</v>
      </c>
      <c r="G153" t="str">
        <f>_xlfn.CONCAT(Tabla4[[#This Row],[CODIGO_CDP]],"-",Tabla4[[#This Row],[Rubro op]])</f>
        <v>2125-11-N-C-3603-1300-20-20305C-3603025-02</v>
      </c>
    </row>
    <row r="154" spans="1:7" x14ac:dyDescent="0.2">
      <c r="A154" t="s">
        <v>2451</v>
      </c>
      <c r="B154" t="s">
        <v>623</v>
      </c>
      <c r="C154" t="s">
        <v>44</v>
      </c>
      <c r="D154" s="8" t="s">
        <v>257</v>
      </c>
      <c r="E154" t="str">
        <f>_xlfn.CONCAT(Tabla4[[#This Row],[CODIGO_OP]],"-",Tabla4[[#This Row],[Rubro op]])</f>
        <v>140325925-11-N-C-3603-1300-20-20305C-3603025-02</v>
      </c>
      <c r="F154" t="str">
        <f>_xlfn.CONCAT(Tabla4[[#This Row],[CODIGO_CRP]],"-",Tabla4[[#This Row],[Rubro op]])</f>
        <v>22525-11-N-C-3603-1300-20-20305C-3603025-02</v>
      </c>
      <c r="G154" t="str">
        <f>_xlfn.CONCAT(Tabla4[[#This Row],[CODIGO_CDP]],"-",Tabla4[[#This Row],[Rubro op]])</f>
        <v>2125-11-N-C-3603-1300-20-20305C-3603025-02</v>
      </c>
    </row>
    <row r="155" spans="1:7" x14ac:dyDescent="0.2">
      <c r="A155" t="s">
        <v>2452</v>
      </c>
      <c r="B155" t="s">
        <v>624</v>
      </c>
      <c r="C155" t="s">
        <v>44</v>
      </c>
      <c r="D155" s="8" t="s">
        <v>257</v>
      </c>
      <c r="E155" t="str">
        <f>_xlfn.CONCAT(Tabla4[[#This Row],[CODIGO_OP]],"-",Tabla4[[#This Row],[Rubro op]])</f>
        <v>140326025-11-N-C-3603-1300-20-20305C-3603025-02</v>
      </c>
      <c r="F155" t="str">
        <f>_xlfn.CONCAT(Tabla4[[#This Row],[CODIGO_CRP]],"-",Tabla4[[#This Row],[Rubro op]])</f>
        <v>22625-11-N-C-3603-1300-20-20305C-3603025-02</v>
      </c>
      <c r="G155" t="str">
        <f>_xlfn.CONCAT(Tabla4[[#This Row],[CODIGO_CDP]],"-",Tabla4[[#This Row],[Rubro op]])</f>
        <v>2125-11-N-C-3603-1300-20-20305C-3603025-02</v>
      </c>
    </row>
    <row r="156" spans="1:7" x14ac:dyDescent="0.2">
      <c r="A156" t="s">
        <v>2453</v>
      </c>
      <c r="B156" t="s">
        <v>625</v>
      </c>
      <c r="C156" t="s">
        <v>44</v>
      </c>
      <c r="D156" s="8" t="s">
        <v>257</v>
      </c>
      <c r="E156" t="str">
        <f>_xlfn.CONCAT(Tabla4[[#This Row],[CODIGO_OP]],"-",Tabla4[[#This Row],[Rubro op]])</f>
        <v>140326125-11-N-C-3603-1300-20-20305C-3603025-02</v>
      </c>
      <c r="F156" t="str">
        <f>_xlfn.CONCAT(Tabla4[[#This Row],[CODIGO_CRP]],"-",Tabla4[[#This Row],[Rubro op]])</f>
        <v>22725-11-N-C-3603-1300-20-20305C-3603025-02</v>
      </c>
      <c r="G156" t="str">
        <f>_xlfn.CONCAT(Tabla4[[#This Row],[CODIGO_CDP]],"-",Tabla4[[#This Row],[Rubro op]])</f>
        <v>2125-11-N-C-3603-1300-20-20305C-3603025-02</v>
      </c>
    </row>
    <row r="157" spans="1:7" x14ac:dyDescent="0.2">
      <c r="A157" t="s">
        <v>2454</v>
      </c>
      <c r="B157" t="s">
        <v>626</v>
      </c>
      <c r="C157" t="s">
        <v>44</v>
      </c>
      <c r="D157" s="8" t="s">
        <v>257</v>
      </c>
      <c r="E157" t="str">
        <f>_xlfn.CONCAT(Tabla4[[#This Row],[CODIGO_OP]],"-",Tabla4[[#This Row],[Rubro op]])</f>
        <v>140326225-11-N-C-3603-1300-20-20305C-3603025-02</v>
      </c>
      <c r="F157" t="str">
        <f>_xlfn.CONCAT(Tabla4[[#This Row],[CODIGO_CRP]],"-",Tabla4[[#This Row],[Rubro op]])</f>
        <v>22825-11-N-C-3603-1300-20-20305C-3603025-02</v>
      </c>
      <c r="G157" t="str">
        <f>_xlfn.CONCAT(Tabla4[[#This Row],[CODIGO_CDP]],"-",Tabla4[[#This Row],[Rubro op]])</f>
        <v>2125-11-N-C-3603-1300-20-20305C-3603025-02</v>
      </c>
    </row>
    <row r="158" spans="1:7" x14ac:dyDescent="0.2">
      <c r="A158" t="s">
        <v>2455</v>
      </c>
      <c r="B158" t="s">
        <v>627</v>
      </c>
      <c r="C158" t="s">
        <v>44</v>
      </c>
      <c r="D158" s="8" t="s">
        <v>257</v>
      </c>
      <c r="E158" t="str">
        <f>_xlfn.CONCAT(Tabla4[[#This Row],[CODIGO_OP]],"-",Tabla4[[#This Row],[Rubro op]])</f>
        <v>140326325-11-N-C-3603-1300-20-20305C-3603025-02</v>
      </c>
      <c r="F158" t="str">
        <f>_xlfn.CONCAT(Tabla4[[#This Row],[CODIGO_CRP]],"-",Tabla4[[#This Row],[Rubro op]])</f>
        <v>22925-11-N-C-3603-1300-20-20305C-3603025-02</v>
      </c>
      <c r="G158" t="str">
        <f>_xlfn.CONCAT(Tabla4[[#This Row],[CODIGO_CDP]],"-",Tabla4[[#This Row],[Rubro op]])</f>
        <v>2125-11-N-C-3603-1300-20-20305C-3603025-02</v>
      </c>
    </row>
    <row r="159" spans="1:7" x14ac:dyDescent="0.2">
      <c r="A159" t="s">
        <v>2456</v>
      </c>
      <c r="B159" t="s">
        <v>628</v>
      </c>
      <c r="C159" t="s">
        <v>44</v>
      </c>
      <c r="D159" s="8" t="s">
        <v>257</v>
      </c>
      <c r="E159" t="str">
        <f>_xlfn.CONCAT(Tabla4[[#This Row],[CODIGO_OP]],"-",Tabla4[[#This Row],[Rubro op]])</f>
        <v>140326425-11-N-C-3603-1300-20-20305C-3603025-02</v>
      </c>
      <c r="F159" t="str">
        <f>_xlfn.CONCAT(Tabla4[[#This Row],[CODIGO_CRP]],"-",Tabla4[[#This Row],[Rubro op]])</f>
        <v>23025-11-N-C-3603-1300-20-20305C-3603025-02</v>
      </c>
      <c r="G159" t="str">
        <f>_xlfn.CONCAT(Tabla4[[#This Row],[CODIGO_CDP]],"-",Tabla4[[#This Row],[Rubro op]])</f>
        <v>2125-11-N-C-3603-1300-20-20305C-3603025-02</v>
      </c>
    </row>
    <row r="160" spans="1:7" x14ac:dyDescent="0.2">
      <c r="A160" t="s">
        <v>2457</v>
      </c>
      <c r="B160" t="s">
        <v>629</v>
      </c>
      <c r="C160" t="s">
        <v>44</v>
      </c>
      <c r="D160" s="8" t="s">
        <v>257</v>
      </c>
      <c r="E160" t="str">
        <f>_xlfn.CONCAT(Tabla4[[#This Row],[CODIGO_OP]],"-",Tabla4[[#This Row],[Rubro op]])</f>
        <v>140326625-11-N-C-3603-1300-20-20305C-3603025-02</v>
      </c>
      <c r="F160" t="str">
        <f>_xlfn.CONCAT(Tabla4[[#This Row],[CODIGO_CRP]],"-",Tabla4[[#This Row],[Rubro op]])</f>
        <v>23125-11-N-C-3603-1300-20-20305C-3603025-02</v>
      </c>
      <c r="G160" t="str">
        <f>_xlfn.CONCAT(Tabla4[[#This Row],[CODIGO_CDP]],"-",Tabla4[[#This Row],[Rubro op]])</f>
        <v>2125-11-N-C-3603-1300-20-20305C-3603025-02</v>
      </c>
    </row>
    <row r="161" spans="1:7" x14ac:dyDescent="0.2">
      <c r="A161" t="s">
        <v>2458</v>
      </c>
      <c r="B161" t="s">
        <v>630</v>
      </c>
      <c r="C161" t="s">
        <v>44</v>
      </c>
      <c r="D161" s="8" t="s">
        <v>257</v>
      </c>
      <c r="E161" t="str">
        <f>_xlfn.CONCAT(Tabla4[[#This Row],[CODIGO_OP]],"-",Tabla4[[#This Row],[Rubro op]])</f>
        <v>140326725-11-N-C-3603-1300-20-20305C-3603025-02</v>
      </c>
      <c r="F161" t="str">
        <f>_xlfn.CONCAT(Tabla4[[#This Row],[CODIGO_CRP]],"-",Tabla4[[#This Row],[Rubro op]])</f>
        <v>23225-11-N-C-3603-1300-20-20305C-3603025-02</v>
      </c>
      <c r="G161" t="str">
        <f>_xlfn.CONCAT(Tabla4[[#This Row],[CODIGO_CDP]],"-",Tabla4[[#This Row],[Rubro op]])</f>
        <v>2125-11-N-C-3603-1300-20-20305C-3603025-02</v>
      </c>
    </row>
    <row r="162" spans="1:7" x14ac:dyDescent="0.2">
      <c r="A162" t="s">
        <v>2459</v>
      </c>
      <c r="B162" t="s">
        <v>631</v>
      </c>
      <c r="C162" t="s">
        <v>44</v>
      </c>
      <c r="D162" s="8" t="s">
        <v>257</v>
      </c>
      <c r="E162" t="str">
        <f>_xlfn.CONCAT(Tabla4[[#This Row],[CODIGO_OP]],"-",Tabla4[[#This Row],[Rubro op]])</f>
        <v>140326825-11-N-C-3603-1300-20-20305C-3603025-02</v>
      </c>
      <c r="F162" t="str">
        <f>_xlfn.CONCAT(Tabla4[[#This Row],[CODIGO_CRP]],"-",Tabla4[[#This Row],[Rubro op]])</f>
        <v>23325-11-N-C-3603-1300-20-20305C-3603025-02</v>
      </c>
      <c r="G162" t="str">
        <f>_xlfn.CONCAT(Tabla4[[#This Row],[CODIGO_CDP]],"-",Tabla4[[#This Row],[Rubro op]])</f>
        <v>2125-11-N-C-3603-1300-20-20305C-3603025-02</v>
      </c>
    </row>
    <row r="163" spans="1:7" x14ac:dyDescent="0.2">
      <c r="A163" t="s">
        <v>2460</v>
      </c>
      <c r="B163" t="s">
        <v>632</v>
      </c>
      <c r="C163" t="s">
        <v>44</v>
      </c>
      <c r="D163" s="8" t="s">
        <v>257</v>
      </c>
      <c r="E163" t="str">
        <f>_xlfn.CONCAT(Tabla4[[#This Row],[CODIGO_OP]],"-",Tabla4[[#This Row],[Rubro op]])</f>
        <v>140327025-11-N-C-3603-1300-20-20305C-3603025-02</v>
      </c>
      <c r="F163" t="str">
        <f>_xlfn.CONCAT(Tabla4[[#This Row],[CODIGO_CRP]],"-",Tabla4[[#This Row],[Rubro op]])</f>
        <v>23425-11-N-C-3603-1300-20-20305C-3603025-02</v>
      </c>
      <c r="G163" t="str">
        <f>_xlfn.CONCAT(Tabla4[[#This Row],[CODIGO_CDP]],"-",Tabla4[[#This Row],[Rubro op]])</f>
        <v>2125-11-N-C-3603-1300-20-20305C-3603025-02</v>
      </c>
    </row>
    <row r="164" spans="1:7" x14ac:dyDescent="0.2">
      <c r="A164" t="s">
        <v>2461</v>
      </c>
      <c r="B164" t="s">
        <v>633</v>
      </c>
      <c r="C164" t="s">
        <v>44</v>
      </c>
      <c r="D164" s="8" t="s">
        <v>257</v>
      </c>
      <c r="E164" t="str">
        <f>_xlfn.CONCAT(Tabla4[[#This Row],[CODIGO_OP]],"-",Tabla4[[#This Row],[Rubro op]])</f>
        <v>140327225-11-N-C-3603-1300-20-20305C-3603025-02</v>
      </c>
      <c r="F164" t="str">
        <f>_xlfn.CONCAT(Tabla4[[#This Row],[CODIGO_CRP]],"-",Tabla4[[#This Row],[Rubro op]])</f>
        <v>23525-11-N-C-3603-1300-20-20305C-3603025-02</v>
      </c>
      <c r="G164" t="str">
        <f>_xlfn.CONCAT(Tabla4[[#This Row],[CODIGO_CDP]],"-",Tabla4[[#This Row],[Rubro op]])</f>
        <v>2125-11-N-C-3603-1300-20-20305C-3603025-02</v>
      </c>
    </row>
    <row r="165" spans="1:7" x14ac:dyDescent="0.2">
      <c r="A165" t="s">
        <v>2462</v>
      </c>
      <c r="B165" t="s">
        <v>634</v>
      </c>
      <c r="C165" t="s">
        <v>44</v>
      </c>
      <c r="D165" s="8" t="s">
        <v>257</v>
      </c>
      <c r="E165" t="str">
        <f>_xlfn.CONCAT(Tabla4[[#This Row],[CODIGO_OP]],"-",Tabla4[[#This Row],[Rubro op]])</f>
        <v>140327325-11-N-C-3603-1300-20-20305C-3603025-02</v>
      </c>
      <c r="F165" t="str">
        <f>_xlfn.CONCAT(Tabla4[[#This Row],[CODIGO_CRP]],"-",Tabla4[[#This Row],[Rubro op]])</f>
        <v>23625-11-N-C-3603-1300-20-20305C-3603025-02</v>
      </c>
      <c r="G165" t="str">
        <f>_xlfn.CONCAT(Tabla4[[#This Row],[CODIGO_CDP]],"-",Tabla4[[#This Row],[Rubro op]])</f>
        <v>2125-11-N-C-3603-1300-20-20305C-3603025-02</v>
      </c>
    </row>
    <row r="166" spans="1:7" x14ac:dyDescent="0.2">
      <c r="A166" t="s">
        <v>2463</v>
      </c>
      <c r="B166" t="s">
        <v>635</v>
      </c>
      <c r="C166" t="s">
        <v>44</v>
      </c>
      <c r="D166" s="8" t="s">
        <v>257</v>
      </c>
      <c r="E166" t="str">
        <f>_xlfn.CONCAT(Tabla4[[#This Row],[CODIGO_OP]],"-",Tabla4[[#This Row],[Rubro op]])</f>
        <v>140327425-11-N-C-3603-1300-20-20305C-3603025-02</v>
      </c>
      <c r="F166" t="str">
        <f>_xlfn.CONCAT(Tabla4[[#This Row],[CODIGO_CRP]],"-",Tabla4[[#This Row],[Rubro op]])</f>
        <v>23725-11-N-C-3603-1300-20-20305C-3603025-02</v>
      </c>
      <c r="G166" t="str">
        <f>_xlfn.CONCAT(Tabla4[[#This Row],[CODIGO_CDP]],"-",Tabla4[[#This Row],[Rubro op]])</f>
        <v>2125-11-N-C-3603-1300-20-20305C-3603025-02</v>
      </c>
    </row>
    <row r="167" spans="1:7" x14ac:dyDescent="0.2">
      <c r="A167" t="s">
        <v>2464</v>
      </c>
      <c r="B167" t="s">
        <v>637</v>
      </c>
      <c r="C167" t="s">
        <v>44</v>
      </c>
      <c r="D167" s="8" t="s">
        <v>257</v>
      </c>
      <c r="E167" t="str">
        <f>_xlfn.CONCAT(Tabla4[[#This Row],[CODIGO_OP]],"-",Tabla4[[#This Row],[Rubro op]])</f>
        <v>140327525-11-N-C-3603-1300-20-20305C-3603025-02</v>
      </c>
      <c r="F167" t="str">
        <f>_xlfn.CONCAT(Tabla4[[#This Row],[CODIGO_CRP]],"-",Tabla4[[#This Row],[Rubro op]])</f>
        <v>23925-11-N-C-3603-1300-20-20305C-3603025-02</v>
      </c>
      <c r="G167" t="str">
        <f>_xlfn.CONCAT(Tabla4[[#This Row],[CODIGO_CDP]],"-",Tabla4[[#This Row],[Rubro op]])</f>
        <v>2125-11-N-C-3603-1300-20-20305C-3603025-02</v>
      </c>
    </row>
    <row r="168" spans="1:7" x14ac:dyDescent="0.2">
      <c r="A168" t="s">
        <v>2465</v>
      </c>
      <c r="B168" t="s">
        <v>638</v>
      </c>
      <c r="C168" t="s">
        <v>44</v>
      </c>
      <c r="D168" s="8" t="s">
        <v>257</v>
      </c>
      <c r="E168" t="str">
        <f>_xlfn.CONCAT(Tabla4[[#This Row],[CODIGO_OP]],"-",Tabla4[[#This Row],[Rubro op]])</f>
        <v>140327625-11-N-C-3603-1300-20-20305C-3603025-02</v>
      </c>
      <c r="F168" t="str">
        <f>_xlfn.CONCAT(Tabla4[[#This Row],[CODIGO_CRP]],"-",Tabla4[[#This Row],[Rubro op]])</f>
        <v>24025-11-N-C-3603-1300-20-20305C-3603025-02</v>
      </c>
      <c r="G168" t="str">
        <f>_xlfn.CONCAT(Tabla4[[#This Row],[CODIGO_CDP]],"-",Tabla4[[#This Row],[Rubro op]])</f>
        <v>2125-11-N-C-3603-1300-20-20305C-3603025-02</v>
      </c>
    </row>
    <row r="169" spans="1:7" x14ac:dyDescent="0.2">
      <c r="A169" t="s">
        <v>2466</v>
      </c>
      <c r="B169" t="s">
        <v>639</v>
      </c>
      <c r="C169" t="s">
        <v>44</v>
      </c>
      <c r="D169" s="8" t="s">
        <v>257</v>
      </c>
      <c r="E169" t="str">
        <f>_xlfn.CONCAT(Tabla4[[#This Row],[CODIGO_OP]],"-",Tabla4[[#This Row],[Rubro op]])</f>
        <v>140327725-11-N-C-3603-1300-20-20305C-3603025-02</v>
      </c>
      <c r="F169" t="str">
        <f>_xlfn.CONCAT(Tabla4[[#This Row],[CODIGO_CRP]],"-",Tabla4[[#This Row],[Rubro op]])</f>
        <v>24125-11-N-C-3603-1300-20-20305C-3603025-02</v>
      </c>
      <c r="G169" t="str">
        <f>_xlfn.CONCAT(Tabla4[[#This Row],[CODIGO_CDP]],"-",Tabla4[[#This Row],[Rubro op]])</f>
        <v>2125-11-N-C-3603-1300-20-20305C-3603025-02</v>
      </c>
    </row>
    <row r="170" spans="1:7" x14ac:dyDescent="0.2">
      <c r="A170" t="s">
        <v>2467</v>
      </c>
      <c r="B170" t="s">
        <v>640</v>
      </c>
      <c r="C170" t="s">
        <v>44</v>
      </c>
      <c r="D170" s="8" t="s">
        <v>257</v>
      </c>
      <c r="E170" t="str">
        <f>_xlfn.CONCAT(Tabla4[[#This Row],[CODIGO_OP]],"-",Tabla4[[#This Row],[Rubro op]])</f>
        <v>140327825-11-N-C-3603-1300-20-20305C-3603025-02</v>
      </c>
      <c r="F170" t="str">
        <f>_xlfn.CONCAT(Tabla4[[#This Row],[CODIGO_CRP]],"-",Tabla4[[#This Row],[Rubro op]])</f>
        <v>24225-11-N-C-3603-1300-20-20305C-3603025-02</v>
      </c>
      <c r="G170" t="str">
        <f>_xlfn.CONCAT(Tabla4[[#This Row],[CODIGO_CDP]],"-",Tabla4[[#This Row],[Rubro op]])</f>
        <v>2125-11-N-C-3603-1300-20-20305C-3603025-02</v>
      </c>
    </row>
    <row r="171" spans="1:7" x14ac:dyDescent="0.2">
      <c r="A171" t="s">
        <v>2468</v>
      </c>
      <c r="B171" t="s">
        <v>679</v>
      </c>
      <c r="C171" t="s">
        <v>44</v>
      </c>
      <c r="D171" s="8" t="s">
        <v>257</v>
      </c>
      <c r="E171" t="str">
        <f>_xlfn.CONCAT(Tabla4[[#This Row],[CODIGO_OP]],"-",Tabla4[[#This Row],[Rubro op]])</f>
        <v>140327925-11-N-C-3603-1300-20-20305C-3603025-02</v>
      </c>
      <c r="F171" t="str">
        <f>_xlfn.CONCAT(Tabla4[[#This Row],[CODIGO_CRP]],"-",Tabla4[[#This Row],[Rubro op]])</f>
        <v>28125-11-N-C-3603-1300-20-20305C-3603025-02</v>
      </c>
      <c r="G171" t="str">
        <f>_xlfn.CONCAT(Tabla4[[#This Row],[CODIGO_CDP]],"-",Tabla4[[#This Row],[Rubro op]])</f>
        <v>2125-11-N-C-3603-1300-20-20305C-3603025-02</v>
      </c>
    </row>
    <row r="172" spans="1:7" x14ac:dyDescent="0.2">
      <c r="A172" t="s">
        <v>2469</v>
      </c>
      <c r="B172" t="s">
        <v>725</v>
      </c>
      <c r="C172" t="s">
        <v>44</v>
      </c>
      <c r="D172" s="8" t="s">
        <v>257</v>
      </c>
      <c r="E172" t="str">
        <f>_xlfn.CONCAT(Tabla4[[#This Row],[CODIGO_OP]],"-",Tabla4[[#This Row],[Rubro op]])</f>
        <v>140328025-11-N-C-3603-1300-20-20305C-3603025-02</v>
      </c>
      <c r="F172" t="str">
        <f>_xlfn.CONCAT(Tabla4[[#This Row],[CODIGO_CRP]],"-",Tabla4[[#This Row],[Rubro op]])</f>
        <v>32725-11-N-C-3603-1300-20-20305C-3603025-02</v>
      </c>
      <c r="G172" t="str">
        <f>_xlfn.CONCAT(Tabla4[[#This Row],[CODIGO_CDP]],"-",Tabla4[[#This Row],[Rubro op]])</f>
        <v>2125-11-N-C-3603-1300-20-20305C-3603025-02</v>
      </c>
    </row>
    <row r="173" spans="1:7" x14ac:dyDescent="0.2">
      <c r="A173" t="s">
        <v>2470</v>
      </c>
      <c r="B173" t="s">
        <v>742</v>
      </c>
      <c r="C173" t="s">
        <v>44</v>
      </c>
      <c r="D173" s="8" t="s">
        <v>257</v>
      </c>
      <c r="E173" t="str">
        <f>_xlfn.CONCAT(Tabla4[[#This Row],[CODIGO_OP]],"-",Tabla4[[#This Row],[Rubro op]])</f>
        <v>140328125-11-N-C-3603-1300-20-20305C-3603025-02</v>
      </c>
      <c r="F173" t="str">
        <f>_xlfn.CONCAT(Tabla4[[#This Row],[CODIGO_CRP]],"-",Tabla4[[#This Row],[Rubro op]])</f>
        <v>34425-11-N-C-3603-1300-20-20305C-3603025-02</v>
      </c>
      <c r="G173" t="str">
        <f>_xlfn.CONCAT(Tabla4[[#This Row],[CODIGO_CDP]],"-",Tabla4[[#This Row],[Rubro op]])</f>
        <v>2125-11-N-C-3603-1300-20-20305C-3603025-02</v>
      </c>
    </row>
    <row r="174" spans="1:7" x14ac:dyDescent="0.2">
      <c r="A174" t="s">
        <v>2471</v>
      </c>
      <c r="B174" t="s">
        <v>743</v>
      </c>
      <c r="C174" t="s">
        <v>44</v>
      </c>
      <c r="D174" s="8" t="s">
        <v>257</v>
      </c>
      <c r="E174" t="str">
        <f>_xlfn.CONCAT(Tabla4[[#This Row],[CODIGO_OP]],"-",Tabla4[[#This Row],[Rubro op]])</f>
        <v>140328225-11-N-C-3603-1300-20-20305C-3603025-02</v>
      </c>
      <c r="F174" t="str">
        <f>_xlfn.CONCAT(Tabla4[[#This Row],[CODIGO_CRP]],"-",Tabla4[[#This Row],[Rubro op]])</f>
        <v>34525-11-N-C-3603-1300-20-20305C-3603025-02</v>
      </c>
      <c r="G174" t="str">
        <f>_xlfn.CONCAT(Tabla4[[#This Row],[CODIGO_CDP]],"-",Tabla4[[#This Row],[Rubro op]])</f>
        <v>2125-11-N-C-3603-1300-20-20305C-3603025-02</v>
      </c>
    </row>
    <row r="175" spans="1:7" x14ac:dyDescent="0.2">
      <c r="A175" t="s">
        <v>2472</v>
      </c>
      <c r="B175" t="s">
        <v>744</v>
      </c>
      <c r="C175" t="s">
        <v>44</v>
      </c>
      <c r="D175" s="8" t="s">
        <v>257</v>
      </c>
      <c r="E175" t="str">
        <f>_xlfn.CONCAT(Tabla4[[#This Row],[CODIGO_OP]],"-",Tabla4[[#This Row],[Rubro op]])</f>
        <v>140328325-11-N-C-3603-1300-20-20305C-3603025-02</v>
      </c>
      <c r="F175" t="str">
        <f>_xlfn.CONCAT(Tabla4[[#This Row],[CODIGO_CRP]],"-",Tabla4[[#This Row],[Rubro op]])</f>
        <v>34625-11-N-C-3603-1300-20-20305C-3603025-02</v>
      </c>
      <c r="G175" t="str">
        <f>_xlfn.CONCAT(Tabla4[[#This Row],[CODIGO_CDP]],"-",Tabla4[[#This Row],[Rubro op]])</f>
        <v>2125-11-N-C-3603-1300-20-20305C-3603025-02</v>
      </c>
    </row>
    <row r="176" spans="1:7" x14ac:dyDescent="0.2">
      <c r="A176" t="s">
        <v>2473</v>
      </c>
      <c r="B176" t="s">
        <v>745</v>
      </c>
      <c r="C176" t="s">
        <v>44</v>
      </c>
      <c r="D176" s="8" t="s">
        <v>257</v>
      </c>
      <c r="E176" t="str">
        <f>_xlfn.CONCAT(Tabla4[[#This Row],[CODIGO_OP]],"-",Tabla4[[#This Row],[Rubro op]])</f>
        <v>140328525-11-N-C-3603-1300-20-20305C-3603025-02</v>
      </c>
      <c r="F176" t="str">
        <f>_xlfn.CONCAT(Tabla4[[#This Row],[CODIGO_CRP]],"-",Tabla4[[#This Row],[Rubro op]])</f>
        <v>34725-11-N-C-3603-1300-20-20305C-3603025-02</v>
      </c>
      <c r="G176" t="str">
        <f>_xlfn.CONCAT(Tabla4[[#This Row],[CODIGO_CDP]],"-",Tabla4[[#This Row],[Rubro op]])</f>
        <v>2125-11-N-C-3603-1300-20-20305C-3603025-02</v>
      </c>
    </row>
    <row r="177" spans="1:7" x14ac:dyDescent="0.2">
      <c r="A177" t="s">
        <v>2474</v>
      </c>
      <c r="B177" t="s">
        <v>746</v>
      </c>
      <c r="C177" t="s">
        <v>44</v>
      </c>
      <c r="D177" s="8" t="s">
        <v>257</v>
      </c>
      <c r="E177" t="str">
        <f>_xlfn.CONCAT(Tabla4[[#This Row],[CODIGO_OP]],"-",Tabla4[[#This Row],[Rubro op]])</f>
        <v>140328725-11-N-C-3603-1300-20-20305C-3603025-02</v>
      </c>
      <c r="F177" t="str">
        <f>_xlfn.CONCAT(Tabla4[[#This Row],[CODIGO_CRP]],"-",Tabla4[[#This Row],[Rubro op]])</f>
        <v>34825-11-N-C-3603-1300-20-20305C-3603025-02</v>
      </c>
      <c r="G177" t="str">
        <f>_xlfn.CONCAT(Tabla4[[#This Row],[CODIGO_CDP]],"-",Tabla4[[#This Row],[Rubro op]])</f>
        <v>2125-11-N-C-3603-1300-20-20305C-3603025-02</v>
      </c>
    </row>
    <row r="178" spans="1:7" x14ac:dyDescent="0.2">
      <c r="A178" t="s">
        <v>2475</v>
      </c>
      <c r="B178" t="s">
        <v>747</v>
      </c>
      <c r="C178" t="s">
        <v>44</v>
      </c>
      <c r="D178" s="8" t="s">
        <v>257</v>
      </c>
      <c r="E178" t="str">
        <f>_xlfn.CONCAT(Tabla4[[#This Row],[CODIGO_OP]],"-",Tabla4[[#This Row],[Rubro op]])</f>
        <v>140328825-11-N-C-3603-1300-20-20305C-3603025-02</v>
      </c>
      <c r="F178" t="str">
        <f>_xlfn.CONCAT(Tabla4[[#This Row],[CODIGO_CRP]],"-",Tabla4[[#This Row],[Rubro op]])</f>
        <v>34925-11-N-C-3603-1300-20-20305C-3603025-02</v>
      </c>
      <c r="G178" t="str">
        <f>_xlfn.CONCAT(Tabla4[[#This Row],[CODIGO_CDP]],"-",Tabla4[[#This Row],[Rubro op]])</f>
        <v>2125-11-N-C-3603-1300-20-20305C-3603025-02</v>
      </c>
    </row>
    <row r="179" spans="1:7" x14ac:dyDescent="0.2">
      <c r="A179" t="s">
        <v>2476</v>
      </c>
      <c r="B179" t="s">
        <v>775</v>
      </c>
      <c r="C179" t="s">
        <v>44</v>
      </c>
      <c r="D179" s="8" t="s">
        <v>257</v>
      </c>
      <c r="E179" t="str">
        <f>_xlfn.CONCAT(Tabla4[[#This Row],[CODIGO_OP]],"-",Tabla4[[#This Row],[Rubro op]])</f>
        <v>140328925-11-N-C-3603-1300-20-20305C-3603025-02</v>
      </c>
      <c r="F179" t="str">
        <f>_xlfn.CONCAT(Tabla4[[#This Row],[CODIGO_CRP]],"-",Tabla4[[#This Row],[Rubro op]])</f>
        <v>37725-11-N-C-3603-1300-20-20305C-3603025-02</v>
      </c>
      <c r="G179" t="str">
        <f>_xlfn.CONCAT(Tabla4[[#This Row],[CODIGO_CDP]],"-",Tabla4[[#This Row],[Rubro op]])</f>
        <v>2125-11-N-C-3603-1300-20-20305C-3603025-02</v>
      </c>
    </row>
    <row r="180" spans="1:7" x14ac:dyDescent="0.2">
      <c r="A180" t="s">
        <v>2477</v>
      </c>
      <c r="B180" t="s">
        <v>777</v>
      </c>
      <c r="C180" t="s">
        <v>39</v>
      </c>
      <c r="D180" s="8" t="s">
        <v>257</v>
      </c>
      <c r="E180" t="str">
        <f>_xlfn.CONCAT(Tabla4[[#This Row],[CODIGO_OP]],"-",Tabla4[[#This Row],[Rubro op]])</f>
        <v>140329025-10-N-C-3603-1300-20-20305C-3603025-02</v>
      </c>
      <c r="F180" t="str">
        <f>_xlfn.CONCAT(Tabla4[[#This Row],[CODIGO_CRP]],"-",Tabla4[[#This Row],[Rubro op]])</f>
        <v>37925-10-N-C-3603-1300-20-20305C-3603025-02</v>
      </c>
      <c r="G180" t="str">
        <f>_xlfn.CONCAT(Tabla4[[#This Row],[CODIGO_CDP]],"-",Tabla4[[#This Row],[Rubro op]])</f>
        <v>1925-10-N-C-3603-1300-20-20305C-3603025-02</v>
      </c>
    </row>
    <row r="181" spans="1:7" x14ac:dyDescent="0.2">
      <c r="A181" t="s">
        <v>2478</v>
      </c>
      <c r="B181" t="s">
        <v>778</v>
      </c>
      <c r="C181" t="s">
        <v>44</v>
      </c>
      <c r="D181" s="8" t="s">
        <v>257</v>
      </c>
      <c r="E181" t="str">
        <f>_xlfn.CONCAT(Tabla4[[#This Row],[CODIGO_OP]],"-",Tabla4[[#This Row],[Rubro op]])</f>
        <v>140329125-11-N-C-3603-1300-20-20305C-3603025-02</v>
      </c>
      <c r="F181" t="str">
        <f>_xlfn.CONCAT(Tabla4[[#This Row],[CODIGO_CRP]],"-",Tabla4[[#This Row],[Rubro op]])</f>
        <v>38025-11-N-C-3603-1300-20-20305C-3603025-02</v>
      </c>
      <c r="G181" t="str">
        <f>_xlfn.CONCAT(Tabla4[[#This Row],[CODIGO_CDP]],"-",Tabla4[[#This Row],[Rubro op]])</f>
        <v>2125-11-N-C-3603-1300-20-20305C-3603025-02</v>
      </c>
    </row>
    <row r="182" spans="1:7" x14ac:dyDescent="0.2">
      <c r="A182" t="s">
        <v>2479</v>
      </c>
      <c r="B182" t="s">
        <v>819</v>
      </c>
      <c r="C182" t="s">
        <v>44</v>
      </c>
      <c r="D182" s="8" t="s">
        <v>257</v>
      </c>
      <c r="E182" t="str">
        <f>_xlfn.CONCAT(Tabla4[[#This Row],[CODIGO_OP]],"-",Tabla4[[#This Row],[Rubro op]])</f>
        <v>140329225-11-N-C-3603-1300-20-20305C-3603025-02</v>
      </c>
      <c r="F182" t="str">
        <f>_xlfn.CONCAT(Tabla4[[#This Row],[CODIGO_CRP]],"-",Tabla4[[#This Row],[Rubro op]])</f>
        <v>42125-11-N-C-3603-1300-20-20305C-3603025-02</v>
      </c>
      <c r="G182" t="str">
        <f>_xlfn.CONCAT(Tabla4[[#This Row],[CODIGO_CDP]],"-",Tabla4[[#This Row],[Rubro op]])</f>
        <v>2125-11-N-C-3603-1300-20-20305C-3603025-02</v>
      </c>
    </row>
    <row r="183" spans="1:7" x14ac:dyDescent="0.2">
      <c r="A183" t="s">
        <v>2480</v>
      </c>
      <c r="B183" t="s">
        <v>820</v>
      </c>
      <c r="C183" t="s">
        <v>44</v>
      </c>
      <c r="D183" s="8" t="s">
        <v>257</v>
      </c>
      <c r="E183" t="str">
        <f>_xlfn.CONCAT(Tabla4[[#This Row],[CODIGO_OP]],"-",Tabla4[[#This Row],[Rubro op]])</f>
        <v>140329325-11-N-C-3603-1300-20-20305C-3603025-02</v>
      </c>
      <c r="F183" t="str">
        <f>_xlfn.CONCAT(Tabla4[[#This Row],[CODIGO_CRP]],"-",Tabla4[[#This Row],[Rubro op]])</f>
        <v>42225-11-N-C-3603-1300-20-20305C-3603025-02</v>
      </c>
      <c r="G183" t="str">
        <f>_xlfn.CONCAT(Tabla4[[#This Row],[CODIGO_CDP]],"-",Tabla4[[#This Row],[Rubro op]])</f>
        <v>2125-11-N-C-3603-1300-20-20305C-3603025-02</v>
      </c>
    </row>
    <row r="184" spans="1:7" x14ac:dyDescent="0.2">
      <c r="A184" t="s">
        <v>2481</v>
      </c>
      <c r="B184" t="s">
        <v>821</v>
      </c>
      <c r="C184" t="s">
        <v>44</v>
      </c>
      <c r="D184" s="8" t="s">
        <v>257</v>
      </c>
      <c r="E184" t="str">
        <f>_xlfn.CONCAT(Tabla4[[#This Row],[CODIGO_OP]],"-",Tabla4[[#This Row],[Rubro op]])</f>
        <v>140329425-11-N-C-3603-1300-20-20305C-3603025-02</v>
      </c>
      <c r="F184" t="str">
        <f>_xlfn.CONCAT(Tabla4[[#This Row],[CODIGO_CRP]],"-",Tabla4[[#This Row],[Rubro op]])</f>
        <v>42325-11-N-C-3603-1300-20-20305C-3603025-02</v>
      </c>
      <c r="G184" t="str">
        <f>_xlfn.CONCAT(Tabla4[[#This Row],[CODIGO_CDP]],"-",Tabla4[[#This Row],[Rubro op]])</f>
        <v>2125-11-N-C-3603-1300-20-20305C-3603025-02</v>
      </c>
    </row>
    <row r="185" spans="1:7" x14ac:dyDescent="0.2">
      <c r="A185" t="s">
        <v>2482</v>
      </c>
      <c r="B185" t="s">
        <v>823</v>
      </c>
      <c r="C185" t="s">
        <v>44</v>
      </c>
      <c r="D185" s="8" t="s">
        <v>257</v>
      </c>
      <c r="E185" t="str">
        <f>_xlfn.CONCAT(Tabla4[[#This Row],[CODIGO_OP]],"-",Tabla4[[#This Row],[Rubro op]])</f>
        <v>140329725-11-N-C-3603-1300-20-20305C-3603025-02</v>
      </c>
      <c r="F185" t="str">
        <f>_xlfn.CONCAT(Tabla4[[#This Row],[CODIGO_CRP]],"-",Tabla4[[#This Row],[Rubro op]])</f>
        <v>42525-11-N-C-3603-1300-20-20305C-3603025-02</v>
      </c>
      <c r="G185" t="str">
        <f>_xlfn.CONCAT(Tabla4[[#This Row],[CODIGO_CDP]],"-",Tabla4[[#This Row],[Rubro op]])</f>
        <v>2125-11-N-C-3603-1300-20-20305C-3603025-02</v>
      </c>
    </row>
    <row r="186" spans="1:7" x14ac:dyDescent="0.2">
      <c r="A186" t="s">
        <v>2483</v>
      </c>
      <c r="B186" t="s">
        <v>824</v>
      </c>
      <c r="C186" t="s">
        <v>44</v>
      </c>
      <c r="D186" s="8" t="s">
        <v>257</v>
      </c>
      <c r="E186" t="str">
        <f>_xlfn.CONCAT(Tabla4[[#This Row],[CODIGO_OP]],"-",Tabla4[[#This Row],[Rubro op]])</f>
        <v>140329825-11-N-C-3603-1300-20-20305C-3603025-02</v>
      </c>
      <c r="F186" t="str">
        <f>_xlfn.CONCAT(Tabla4[[#This Row],[CODIGO_CRP]],"-",Tabla4[[#This Row],[Rubro op]])</f>
        <v>42625-11-N-C-3603-1300-20-20305C-3603025-02</v>
      </c>
      <c r="G186" t="str">
        <f>_xlfn.CONCAT(Tabla4[[#This Row],[CODIGO_CDP]],"-",Tabla4[[#This Row],[Rubro op]])</f>
        <v>2125-11-N-C-3603-1300-20-20305C-3603025-02</v>
      </c>
    </row>
    <row r="187" spans="1:7" x14ac:dyDescent="0.2">
      <c r="A187" t="s">
        <v>2484</v>
      </c>
      <c r="B187" t="s">
        <v>825</v>
      </c>
      <c r="C187" t="s">
        <v>44</v>
      </c>
      <c r="D187" s="8" t="s">
        <v>257</v>
      </c>
      <c r="E187" t="str">
        <f>_xlfn.CONCAT(Tabla4[[#This Row],[CODIGO_OP]],"-",Tabla4[[#This Row],[Rubro op]])</f>
        <v>140329925-11-N-C-3603-1300-20-20305C-3603025-02</v>
      </c>
      <c r="F187" t="str">
        <f>_xlfn.CONCAT(Tabla4[[#This Row],[CODIGO_CRP]],"-",Tabla4[[#This Row],[Rubro op]])</f>
        <v>42725-11-N-C-3603-1300-20-20305C-3603025-02</v>
      </c>
      <c r="G187" t="str">
        <f>_xlfn.CONCAT(Tabla4[[#This Row],[CODIGO_CDP]],"-",Tabla4[[#This Row],[Rubro op]])</f>
        <v>2125-11-N-C-3603-1300-20-20305C-3603025-02</v>
      </c>
    </row>
    <row r="188" spans="1:7" x14ac:dyDescent="0.2">
      <c r="A188" t="s">
        <v>2485</v>
      </c>
      <c r="B188" t="s">
        <v>907</v>
      </c>
      <c r="C188" t="s">
        <v>44</v>
      </c>
      <c r="D188" s="8" t="s">
        <v>257</v>
      </c>
      <c r="E188" t="str">
        <f>_xlfn.CONCAT(Tabla4[[#This Row],[CODIGO_OP]],"-",Tabla4[[#This Row],[Rubro op]])</f>
        <v>140330025-11-N-C-3603-1300-20-20305C-3603025-02</v>
      </c>
      <c r="F188" t="str">
        <f>_xlfn.CONCAT(Tabla4[[#This Row],[CODIGO_CRP]],"-",Tabla4[[#This Row],[Rubro op]])</f>
        <v>50925-11-N-C-3603-1300-20-20305C-3603025-02</v>
      </c>
      <c r="G188" t="str">
        <f>_xlfn.CONCAT(Tabla4[[#This Row],[CODIGO_CDP]],"-",Tabla4[[#This Row],[Rubro op]])</f>
        <v>2125-11-N-C-3603-1300-20-20305C-3603025-02</v>
      </c>
    </row>
    <row r="189" spans="1:7" x14ac:dyDescent="0.2">
      <c r="A189" t="s">
        <v>2486</v>
      </c>
      <c r="B189" t="s">
        <v>913</v>
      </c>
      <c r="C189" t="s">
        <v>44</v>
      </c>
      <c r="D189" s="8" t="s">
        <v>257</v>
      </c>
      <c r="E189" t="str">
        <f>_xlfn.CONCAT(Tabla4[[#This Row],[CODIGO_OP]],"-",Tabla4[[#This Row],[Rubro op]])</f>
        <v>140330125-11-N-C-3603-1300-20-20305C-3603025-02</v>
      </c>
      <c r="F189" t="str">
        <f>_xlfn.CONCAT(Tabla4[[#This Row],[CODIGO_CRP]],"-",Tabla4[[#This Row],[Rubro op]])</f>
        <v>51525-11-N-C-3603-1300-20-20305C-3603025-02</v>
      </c>
      <c r="G189" t="str">
        <f>_xlfn.CONCAT(Tabla4[[#This Row],[CODIGO_CDP]],"-",Tabla4[[#This Row],[Rubro op]])</f>
        <v>2125-11-N-C-3603-1300-20-20305C-3603025-02</v>
      </c>
    </row>
    <row r="190" spans="1:7" x14ac:dyDescent="0.2">
      <c r="A190" t="s">
        <v>2487</v>
      </c>
      <c r="B190" t="s">
        <v>914</v>
      </c>
      <c r="C190" t="s">
        <v>44</v>
      </c>
      <c r="D190" s="8" t="s">
        <v>257</v>
      </c>
      <c r="E190" t="str">
        <f>_xlfn.CONCAT(Tabla4[[#This Row],[CODIGO_OP]],"-",Tabla4[[#This Row],[Rubro op]])</f>
        <v>140330225-11-N-C-3603-1300-20-20305C-3603025-02</v>
      </c>
      <c r="F190" t="str">
        <f>_xlfn.CONCAT(Tabla4[[#This Row],[CODIGO_CRP]],"-",Tabla4[[#This Row],[Rubro op]])</f>
        <v>51625-11-N-C-3603-1300-20-20305C-3603025-02</v>
      </c>
      <c r="G190" t="str">
        <f>_xlfn.CONCAT(Tabla4[[#This Row],[CODIGO_CDP]],"-",Tabla4[[#This Row],[Rubro op]])</f>
        <v>2125-11-N-C-3603-1300-20-20305C-3603025-02</v>
      </c>
    </row>
    <row r="191" spans="1:7" x14ac:dyDescent="0.2">
      <c r="A191" t="s">
        <v>2488</v>
      </c>
      <c r="B191" t="s">
        <v>915</v>
      </c>
      <c r="C191" t="s">
        <v>44</v>
      </c>
      <c r="D191" s="8" t="s">
        <v>257</v>
      </c>
      <c r="E191" t="str">
        <f>_xlfn.CONCAT(Tabla4[[#This Row],[CODIGO_OP]],"-",Tabla4[[#This Row],[Rubro op]])</f>
        <v>140330325-11-N-C-3603-1300-20-20305C-3603025-02</v>
      </c>
      <c r="F191" t="str">
        <f>_xlfn.CONCAT(Tabla4[[#This Row],[CODIGO_CRP]],"-",Tabla4[[#This Row],[Rubro op]])</f>
        <v>51725-11-N-C-3603-1300-20-20305C-3603025-02</v>
      </c>
      <c r="G191" t="str">
        <f>_xlfn.CONCAT(Tabla4[[#This Row],[CODIGO_CDP]],"-",Tabla4[[#This Row],[Rubro op]])</f>
        <v>2125-11-N-C-3603-1300-20-20305C-3603025-02</v>
      </c>
    </row>
    <row r="192" spans="1:7" x14ac:dyDescent="0.2">
      <c r="A192" t="s">
        <v>2489</v>
      </c>
      <c r="B192" t="s">
        <v>916</v>
      </c>
      <c r="C192" t="s">
        <v>44</v>
      </c>
      <c r="D192" s="8" t="s">
        <v>257</v>
      </c>
      <c r="E192" t="str">
        <f>_xlfn.CONCAT(Tabla4[[#This Row],[CODIGO_OP]],"-",Tabla4[[#This Row],[Rubro op]])</f>
        <v>140330425-11-N-C-3603-1300-20-20305C-3603025-02</v>
      </c>
      <c r="F192" t="str">
        <f>_xlfn.CONCAT(Tabla4[[#This Row],[CODIGO_CRP]],"-",Tabla4[[#This Row],[Rubro op]])</f>
        <v>51825-11-N-C-3603-1300-20-20305C-3603025-02</v>
      </c>
      <c r="G192" t="str">
        <f>_xlfn.CONCAT(Tabla4[[#This Row],[CODIGO_CDP]],"-",Tabla4[[#This Row],[Rubro op]])</f>
        <v>2125-11-N-C-3603-1300-20-20305C-3603025-02</v>
      </c>
    </row>
    <row r="193" spans="1:7" x14ac:dyDescent="0.2">
      <c r="A193" t="s">
        <v>2490</v>
      </c>
      <c r="B193" t="s">
        <v>917</v>
      </c>
      <c r="C193" t="s">
        <v>44</v>
      </c>
      <c r="D193" s="8" t="s">
        <v>257</v>
      </c>
      <c r="E193" t="str">
        <f>_xlfn.CONCAT(Tabla4[[#This Row],[CODIGO_OP]],"-",Tabla4[[#This Row],[Rubro op]])</f>
        <v>140330625-11-N-C-3603-1300-20-20305C-3603025-02</v>
      </c>
      <c r="F193" t="str">
        <f>_xlfn.CONCAT(Tabla4[[#This Row],[CODIGO_CRP]],"-",Tabla4[[#This Row],[Rubro op]])</f>
        <v>51925-11-N-C-3603-1300-20-20305C-3603025-02</v>
      </c>
      <c r="G193" t="str">
        <f>_xlfn.CONCAT(Tabla4[[#This Row],[CODIGO_CDP]],"-",Tabla4[[#This Row],[Rubro op]])</f>
        <v>2125-11-N-C-3603-1300-20-20305C-3603025-02</v>
      </c>
    </row>
    <row r="194" spans="1:7" x14ac:dyDescent="0.2">
      <c r="A194" t="s">
        <v>2491</v>
      </c>
      <c r="B194" t="s">
        <v>918</v>
      </c>
      <c r="C194" t="s">
        <v>44</v>
      </c>
      <c r="D194" s="8" t="s">
        <v>257</v>
      </c>
      <c r="E194" t="str">
        <f>_xlfn.CONCAT(Tabla4[[#This Row],[CODIGO_OP]],"-",Tabla4[[#This Row],[Rubro op]])</f>
        <v>140330725-11-N-C-3603-1300-20-20305C-3603025-02</v>
      </c>
      <c r="F194" t="str">
        <f>_xlfn.CONCAT(Tabla4[[#This Row],[CODIGO_CRP]],"-",Tabla4[[#This Row],[Rubro op]])</f>
        <v>52025-11-N-C-3603-1300-20-20305C-3603025-02</v>
      </c>
      <c r="G194" t="str">
        <f>_xlfn.CONCAT(Tabla4[[#This Row],[CODIGO_CDP]],"-",Tabla4[[#This Row],[Rubro op]])</f>
        <v>2125-11-N-C-3603-1300-20-20305C-3603025-02</v>
      </c>
    </row>
    <row r="195" spans="1:7" x14ac:dyDescent="0.2">
      <c r="A195" t="s">
        <v>2492</v>
      </c>
      <c r="B195" t="s">
        <v>919</v>
      </c>
      <c r="C195" t="s">
        <v>44</v>
      </c>
      <c r="D195" s="8" t="s">
        <v>257</v>
      </c>
      <c r="E195" t="str">
        <f>_xlfn.CONCAT(Tabla4[[#This Row],[CODIGO_OP]],"-",Tabla4[[#This Row],[Rubro op]])</f>
        <v>140374225-11-N-C-3603-1300-20-20305C-3603025-02</v>
      </c>
      <c r="F195" t="str">
        <f>_xlfn.CONCAT(Tabla4[[#This Row],[CODIGO_CRP]],"-",Tabla4[[#This Row],[Rubro op]])</f>
        <v>52125-11-N-C-3603-1300-20-20305C-3603025-02</v>
      </c>
      <c r="G195" t="str">
        <f>_xlfn.CONCAT(Tabla4[[#This Row],[CODIGO_CDP]],"-",Tabla4[[#This Row],[Rubro op]])</f>
        <v>2125-11-N-C-3603-1300-20-20305C-3603025-02</v>
      </c>
    </row>
    <row r="196" spans="1:7" x14ac:dyDescent="0.2">
      <c r="A196" t="s">
        <v>2493</v>
      </c>
      <c r="B196" t="s">
        <v>920</v>
      </c>
      <c r="C196" t="s">
        <v>44</v>
      </c>
      <c r="D196" s="8" t="s">
        <v>257</v>
      </c>
      <c r="E196" t="str">
        <f>_xlfn.CONCAT(Tabla4[[#This Row],[CODIGO_OP]],"-",Tabla4[[#This Row],[Rubro op]])</f>
        <v>140374325-11-N-C-3603-1300-20-20305C-3603025-02</v>
      </c>
      <c r="F196" t="str">
        <f>_xlfn.CONCAT(Tabla4[[#This Row],[CODIGO_CRP]],"-",Tabla4[[#This Row],[Rubro op]])</f>
        <v>52225-11-N-C-3603-1300-20-20305C-3603025-02</v>
      </c>
      <c r="G196" t="str">
        <f>_xlfn.CONCAT(Tabla4[[#This Row],[CODIGO_CDP]],"-",Tabla4[[#This Row],[Rubro op]])</f>
        <v>2125-11-N-C-3603-1300-20-20305C-3603025-02</v>
      </c>
    </row>
    <row r="197" spans="1:7" x14ac:dyDescent="0.2">
      <c r="A197" t="s">
        <v>2494</v>
      </c>
      <c r="B197" t="s">
        <v>921</v>
      </c>
      <c r="C197" t="s">
        <v>44</v>
      </c>
      <c r="D197" s="8" t="s">
        <v>257</v>
      </c>
      <c r="E197" t="str">
        <f>_xlfn.CONCAT(Tabla4[[#This Row],[CODIGO_OP]],"-",Tabla4[[#This Row],[Rubro op]])</f>
        <v>140374525-11-N-C-3603-1300-20-20305C-3603025-02</v>
      </c>
      <c r="F197" t="str">
        <f>_xlfn.CONCAT(Tabla4[[#This Row],[CODIGO_CRP]],"-",Tabla4[[#This Row],[Rubro op]])</f>
        <v>52325-11-N-C-3603-1300-20-20305C-3603025-02</v>
      </c>
      <c r="G197" t="str">
        <f>_xlfn.CONCAT(Tabla4[[#This Row],[CODIGO_CDP]],"-",Tabla4[[#This Row],[Rubro op]])</f>
        <v>2125-11-N-C-3603-1300-20-20305C-3603025-02</v>
      </c>
    </row>
    <row r="198" spans="1:7" x14ac:dyDescent="0.2">
      <c r="A198" t="s">
        <v>2495</v>
      </c>
      <c r="B198" t="s">
        <v>922</v>
      </c>
      <c r="C198" t="s">
        <v>44</v>
      </c>
      <c r="D198" s="8" t="s">
        <v>257</v>
      </c>
      <c r="E198" t="str">
        <f>_xlfn.CONCAT(Tabla4[[#This Row],[CODIGO_OP]],"-",Tabla4[[#This Row],[Rubro op]])</f>
        <v>140374625-11-N-C-3603-1300-20-20305C-3603025-02</v>
      </c>
      <c r="F198" t="str">
        <f>_xlfn.CONCAT(Tabla4[[#This Row],[CODIGO_CRP]],"-",Tabla4[[#This Row],[Rubro op]])</f>
        <v>52425-11-N-C-3603-1300-20-20305C-3603025-02</v>
      </c>
      <c r="G198" t="str">
        <f>_xlfn.CONCAT(Tabla4[[#This Row],[CODIGO_CDP]],"-",Tabla4[[#This Row],[Rubro op]])</f>
        <v>2125-11-N-C-3603-1300-20-20305C-3603025-02</v>
      </c>
    </row>
    <row r="199" spans="1:7" x14ac:dyDescent="0.2">
      <c r="A199" t="s">
        <v>2496</v>
      </c>
      <c r="B199" t="s">
        <v>927</v>
      </c>
      <c r="C199" t="s">
        <v>44</v>
      </c>
      <c r="D199" s="8" t="s">
        <v>257</v>
      </c>
      <c r="E199" t="str">
        <f>_xlfn.CONCAT(Tabla4[[#This Row],[CODIGO_OP]],"-",Tabla4[[#This Row],[Rubro op]])</f>
        <v>140374725-11-N-C-3603-1300-20-20305C-3603025-02</v>
      </c>
      <c r="F199" t="str">
        <f>_xlfn.CONCAT(Tabla4[[#This Row],[CODIGO_CRP]],"-",Tabla4[[#This Row],[Rubro op]])</f>
        <v>52925-11-N-C-3603-1300-20-20305C-3603025-02</v>
      </c>
      <c r="G199" t="str">
        <f>_xlfn.CONCAT(Tabla4[[#This Row],[CODIGO_CDP]],"-",Tabla4[[#This Row],[Rubro op]])</f>
        <v>2125-11-N-C-3603-1300-20-20305C-3603025-02</v>
      </c>
    </row>
    <row r="200" spans="1:7" x14ac:dyDescent="0.2">
      <c r="A200" t="s">
        <v>2497</v>
      </c>
      <c r="B200" t="s">
        <v>928</v>
      </c>
      <c r="C200" t="s">
        <v>44</v>
      </c>
      <c r="D200" s="8" t="s">
        <v>257</v>
      </c>
      <c r="E200" t="str">
        <f>_xlfn.CONCAT(Tabla4[[#This Row],[CODIGO_OP]],"-",Tabla4[[#This Row],[Rubro op]])</f>
        <v>140374825-11-N-C-3603-1300-20-20305C-3603025-02</v>
      </c>
      <c r="F200" t="str">
        <f>_xlfn.CONCAT(Tabla4[[#This Row],[CODIGO_CRP]],"-",Tabla4[[#This Row],[Rubro op]])</f>
        <v>53025-11-N-C-3603-1300-20-20305C-3603025-02</v>
      </c>
      <c r="G200" t="str">
        <f>_xlfn.CONCAT(Tabla4[[#This Row],[CODIGO_CDP]],"-",Tabla4[[#This Row],[Rubro op]])</f>
        <v>2125-11-N-C-3603-1300-20-20305C-3603025-02</v>
      </c>
    </row>
    <row r="201" spans="1:7" x14ac:dyDescent="0.2">
      <c r="A201" t="s">
        <v>2498</v>
      </c>
      <c r="B201" t="s">
        <v>1091</v>
      </c>
      <c r="C201" t="s">
        <v>44</v>
      </c>
      <c r="D201" s="8" t="s">
        <v>257</v>
      </c>
      <c r="E201" t="str">
        <f>_xlfn.CONCAT(Tabla4[[#This Row],[CODIGO_OP]],"-",Tabla4[[#This Row],[Rubro op]])</f>
        <v>140374925-11-N-C-3603-1300-20-20305C-3603025-02</v>
      </c>
      <c r="F201" t="str">
        <f>_xlfn.CONCAT(Tabla4[[#This Row],[CODIGO_CRP]],"-",Tabla4[[#This Row],[Rubro op]])</f>
        <v>69225-11-N-C-3603-1300-20-20305C-3603025-02</v>
      </c>
      <c r="G201" t="str">
        <f>_xlfn.CONCAT(Tabla4[[#This Row],[CODIGO_CDP]],"-",Tabla4[[#This Row],[Rubro op]])</f>
        <v>2125-11-N-C-3603-1300-20-20305C-3603025-02</v>
      </c>
    </row>
    <row r="202" spans="1:7" x14ac:dyDescent="0.2">
      <c r="A202" t="s">
        <v>2499</v>
      </c>
      <c r="B202" t="s">
        <v>1092</v>
      </c>
      <c r="C202" t="s">
        <v>44</v>
      </c>
      <c r="D202" s="8" t="s">
        <v>257</v>
      </c>
      <c r="E202" t="str">
        <f>_xlfn.CONCAT(Tabla4[[#This Row],[CODIGO_OP]],"-",Tabla4[[#This Row],[Rubro op]])</f>
        <v>140375025-11-N-C-3603-1300-20-20305C-3603025-02</v>
      </c>
      <c r="F202" t="str">
        <f>_xlfn.CONCAT(Tabla4[[#This Row],[CODIGO_CRP]],"-",Tabla4[[#This Row],[Rubro op]])</f>
        <v>69325-11-N-C-3603-1300-20-20305C-3603025-02</v>
      </c>
      <c r="G202" t="str">
        <f>_xlfn.CONCAT(Tabla4[[#This Row],[CODIGO_CDP]],"-",Tabla4[[#This Row],[Rubro op]])</f>
        <v>2125-11-N-C-3603-1300-20-20305C-3603025-02</v>
      </c>
    </row>
    <row r="203" spans="1:7" x14ac:dyDescent="0.2">
      <c r="A203" t="s">
        <v>2500</v>
      </c>
      <c r="B203" t="s">
        <v>1093</v>
      </c>
      <c r="C203" t="s">
        <v>44</v>
      </c>
      <c r="D203" s="8" t="s">
        <v>257</v>
      </c>
      <c r="E203" t="str">
        <f>_xlfn.CONCAT(Tabla4[[#This Row],[CODIGO_OP]],"-",Tabla4[[#This Row],[Rubro op]])</f>
        <v>140375125-11-N-C-3603-1300-20-20305C-3603025-02</v>
      </c>
      <c r="F203" t="str">
        <f>_xlfn.CONCAT(Tabla4[[#This Row],[CODIGO_CRP]],"-",Tabla4[[#This Row],[Rubro op]])</f>
        <v>69425-11-N-C-3603-1300-20-20305C-3603025-02</v>
      </c>
      <c r="G203" t="str">
        <f>_xlfn.CONCAT(Tabla4[[#This Row],[CODIGO_CDP]],"-",Tabla4[[#This Row],[Rubro op]])</f>
        <v>2125-11-N-C-3603-1300-20-20305C-3603025-02</v>
      </c>
    </row>
    <row r="204" spans="1:7" x14ac:dyDescent="0.2">
      <c r="A204" t="s">
        <v>2501</v>
      </c>
      <c r="B204" t="s">
        <v>1094</v>
      </c>
      <c r="C204" t="s">
        <v>44</v>
      </c>
      <c r="D204" s="8" t="s">
        <v>257</v>
      </c>
      <c r="E204" t="str">
        <f>_xlfn.CONCAT(Tabla4[[#This Row],[CODIGO_OP]],"-",Tabla4[[#This Row],[Rubro op]])</f>
        <v>140375425-11-N-C-3603-1300-20-20305C-3603025-02</v>
      </c>
      <c r="F204" t="str">
        <f>_xlfn.CONCAT(Tabla4[[#This Row],[CODIGO_CRP]],"-",Tabla4[[#This Row],[Rubro op]])</f>
        <v>69525-11-N-C-3603-1300-20-20305C-3603025-02</v>
      </c>
      <c r="G204" t="str">
        <f>_xlfn.CONCAT(Tabla4[[#This Row],[CODIGO_CDP]],"-",Tabla4[[#This Row],[Rubro op]])</f>
        <v>2125-11-N-C-3603-1300-20-20305C-3603025-02</v>
      </c>
    </row>
    <row r="205" spans="1:7" x14ac:dyDescent="0.2">
      <c r="A205" t="s">
        <v>2502</v>
      </c>
      <c r="B205" t="s">
        <v>1095</v>
      </c>
      <c r="C205" t="s">
        <v>44</v>
      </c>
      <c r="D205" s="8" t="s">
        <v>257</v>
      </c>
      <c r="E205" t="str">
        <f>_xlfn.CONCAT(Tabla4[[#This Row],[CODIGO_OP]],"-",Tabla4[[#This Row],[Rubro op]])</f>
        <v>140375525-11-N-C-3603-1300-20-20305C-3603025-02</v>
      </c>
      <c r="F205" t="str">
        <f>_xlfn.CONCAT(Tabla4[[#This Row],[CODIGO_CRP]],"-",Tabla4[[#This Row],[Rubro op]])</f>
        <v>69625-11-N-C-3603-1300-20-20305C-3603025-02</v>
      </c>
      <c r="G205" t="str">
        <f>_xlfn.CONCAT(Tabla4[[#This Row],[CODIGO_CDP]],"-",Tabla4[[#This Row],[Rubro op]])</f>
        <v>2125-11-N-C-3603-1300-20-20305C-3603025-02</v>
      </c>
    </row>
    <row r="206" spans="1:7" x14ac:dyDescent="0.2">
      <c r="A206" t="s">
        <v>2503</v>
      </c>
      <c r="B206" t="s">
        <v>1102</v>
      </c>
      <c r="C206" t="s">
        <v>44</v>
      </c>
      <c r="D206" s="8" t="s">
        <v>257</v>
      </c>
      <c r="E206" t="str">
        <f>_xlfn.CONCAT(Tabla4[[#This Row],[CODIGO_OP]],"-",Tabla4[[#This Row],[Rubro op]])</f>
        <v>140375725-11-N-C-3603-1300-20-20305C-3603025-02</v>
      </c>
      <c r="F206" t="str">
        <f>_xlfn.CONCAT(Tabla4[[#This Row],[CODIGO_CRP]],"-",Tabla4[[#This Row],[Rubro op]])</f>
        <v>70325-11-N-C-3603-1300-20-20305C-3603025-02</v>
      </c>
      <c r="G206" t="str">
        <f>_xlfn.CONCAT(Tabla4[[#This Row],[CODIGO_CDP]],"-",Tabla4[[#This Row],[Rubro op]])</f>
        <v>2125-11-N-C-3603-1300-20-20305C-3603025-02</v>
      </c>
    </row>
    <row r="207" spans="1:7" x14ac:dyDescent="0.2">
      <c r="A207" t="s">
        <v>2504</v>
      </c>
      <c r="B207" t="s">
        <v>1103</v>
      </c>
      <c r="C207" t="s">
        <v>44</v>
      </c>
      <c r="D207" s="8" t="s">
        <v>257</v>
      </c>
      <c r="E207" t="str">
        <f>_xlfn.CONCAT(Tabla4[[#This Row],[CODIGO_OP]],"-",Tabla4[[#This Row],[Rubro op]])</f>
        <v>140375825-11-N-C-3603-1300-20-20305C-3603025-02</v>
      </c>
      <c r="F207" t="str">
        <f>_xlfn.CONCAT(Tabla4[[#This Row],[CODIGO_CRP]],"-",Tabla4[[#This Row],[Rubro op]])</f>
        <v>70425-11-N-C-3603-1300-20-20305C-3603025-02</v>
      </c>
      <c r="G207" t="str">
        <f>_xlfn.CONCAT(Tabla4[[#This Row],[CODIGO_CDP]],"-",Tabla4[[#This Row],[Rubro op]])</f>
        <v>2125-11-N-C-3603-1300-20-20305C-3603025-02</v>
      </c>
    </row>
    <row r="208" spans="1:7" x14ac:dyDescent="0.2">
      <c r="A208" t="s">
        <v>2505</v>
      </c>
      <c r="B208" t="s">
        <v>424</v>
      </c>
      <c r="C208" t="s">
        <v>39</v>
      </c>
      <c r="D208" s="8" t="s">
        <v>257</v>
      </c>
      <c r="E208" t="str">
        <f>_xlfn.CONCAT(Tabla4[[#This Row],[CODIGO_OP]],"-",Tabla4[[#This Row],[Rubro op]])</f>
        <v>140375925-10-N-C-3603-1300-20-20305C-3603025-02</v>
      </c>
      <c r="F208" t="str">
        <f>_xlfn.CONCAT(Tabla4[[#This Row],[CODIGO_CRP]],"-",Tabla4[[#This Row],[Rubro op]])</f>
        <v>2425-10-N-C-3603-1300-20-20305C-3603025-02</v>
      </c>
      <c r="G208" t="str">
        <f>_xlfn.CONCAT(Tabla4[[#This Row],[CODIGO_CDP]],"-",Tabla4[[#This Row],[Rubro op]])</f>
        <v>1925-10-N-C-3603-1300-20-20305C-3603025-02</v>
      </c>
    </row>
    <row r="209" spans="1:7" x14ac:dyDescent="0.2">
      <c r="A209" t="s">
        <v>2506</v>
      </c>
      <c r="B209" t="s">
        <v>425</v>
      </c>
      <c r="C209" t="s">
        <v>39</v>
      </c>
      <c r="D209" s="8" t="s">
        <v>257</v>
      </c>
      <c r="E209" t="str">
        <f>_xlfn.CONCAT(Tabla4[[#This Row],[CODIGO_OP]],"-",Tabla4[[#This Row],[Rubro op]])</f>
        <v>140376025-10-N-C-3603-1300-20-20305C-3603025-02</v>
      </c>
      <c r="F209" t="str">
        <f>_xlfn.CONCAT(Tabla4[[#This Row],[CODIGO_CRP]],"-",Tabla4[[#This Row],[Rubro op]])</f>
        <v>2525-10-N-C-3603-1300-20-20305C-3603025-02</v>
      </c>
      <c r="G209" t="str">
        <f>_xlfn.CONCAT(Tabla4[[#This Row],[CODIGO_CDP]],"-",Tabla4[[#This Row],[Rubro op]])</f>
        <v>1925-10-N-C-3603-1300-20-20305C-3603025-02</v>
      </c>
    </row>
    <row r="210" spans="1:7" x14ac:dyDescent="0.2">
      <c r="A210" t="s">
        <v>2507</v>
      </c>
      <c r="B210" t="s">
        <v>437</v>
      </c>
      <c r="C210" t="s">
        <v>39</v>
      </c>
      <c r="D210" s="8" t="s">
        <v>257</v>
      </c>
      <c r="E210" t="str">
        <f>_xlfn.CONCAT(Tabla4[[#This Row],[CODIGO_OP]],"-",Tabla4[[#This Row],[Rubro op]])</f>
        <v>140376125-10-N-C-3603-1300-20-20305C-3603025-02</v>
      </c>
      <c r="F210" t="str">
        <f>_xlfn.CONCAT(Tabla4[[#This Row],[CODIGO_CRP]],"-",Tabla4[[#This Row],[Rubro op]])</f>
        <v>3725-10-N-C-3603-1300-20-20305C-3603025-02</v>
      </c>
      <c r="G210" t="str">
        <f>_xlfn.CONCAT(Tabla4[[#This Row],[CODIGO_CDP]],"-",Tabla4[[#This Row],[Rubro op]])</f>
        <v>1925-10-N-C-3603-1300-20-20305C-3603025-02</v>
      </c>
    </row>
    <row r="211" spans="1:7" x14ac:dyDescent="0.2">
      <c r="A211" t="s">
        <v>2508</v>
      </c>
      <c r="B211" t="s">
        <v>444</v>
      </c>
      <c r="C211" t="s">
        <v>93</v>
      </c>
      <c r="D211" s="8" t="s">
        <v>257</v>
      </c>
      <c r="E211" t="str">
        <f>_xlfn.CONCAT(Tabla4[[#This Row],[CODIGO_OP]],"-",Tabla4[[#This Row],[Rubro op]])</f>
        <v>140376225-45-N-C-3603-1300-20-20305C-3603025-02</v>
      </c>
      <c r="F211" t="str">
        <f>_xlfn.CONCAT(Tabla4[[#This Row],[CODIGO_CRP]],"-",Tabla4[[#This Row],[Rubro op]])</f>
        <v>4425-45-N-C-3603-1300-20-20305C-3603025-02</v>
      </c>
      <c r="G211" t="str">
        <f>_xlfn.CONCAT(Tabla4[[#This Row],[CODIGO_CDP]],"-",Tabla4[[#This Row],[Rubro op]])</f>
        <v>3825-45-N-C-3603-1300-20-20305C-3603025-02</v>
      </c>
    </row>
    <row r="212" spans="1:7" x14ac:dyDescent="0.2">
      <c r="A212" t="s">
        <v>2509</v>
      </c>
      <c r="B212" t="s">
        <v>445</v>
      </c>
      <c r="C212" t="s">
        <v>93</v>
      </c>
      <c r="D212" s="8" t="s">
        <v>257</v>
      </c>
      <c r="E212" t="str">
        <f>_xlfn.CONCAT(Tabla4[[#This Row],[CODIGO_OP]],"-",Tabla4[[#This Row],[Rubro op]])</f>
        <v>140376325-45-N-C-3603-1300-20-20305C-3603025-02</v>
      </c>
      <c r="F212" t="str">
        <f>_xlfn.CONCAT(Tabla4[[#This Row],[CODIGO_CRP]],"-",Tabla4[[#This Row],[Rubro op]])</f>
        <v>4525-45-N-C-3603-1300-20-20305C-3603025-02</v>
      </c>
      <c r="G212" t="str">
        <f>_xlfn.CONCAT(Tabla4[[#This Row],[CODIGO_CDP]],"-",Tabla4[[#This Row],[Rubro op]])</f>
        <v>3825-45-N-C-3603-1300-20-20305C-3603025-02</v>
      </c>
    </row>
    <row r="213" spans="1:7" x14ac:dyDescent="0.2">
      <c r="A213" t="s">
        <v>2510</v>
      </c>
      <c r="B213" t="s">
        <v>446</v>
      </c>
      <c r="C213" t="s">
        <v>93</v>
      </c>
      <c r="D213" s="8" t="s">
        <v>257</v>
      </c>
      <c r="E213" t="str">
        <f>_xlfn.CONCAT(Tabla4[[#This Row],[CODIGO_OP]],"-",Tabla4[[#This Row],[Rubro op]])</f>
        <v>140376425-45-N-C-3603-1300-20-20305C-3603025-02</v>
      </c>
      <c r="F213" t="str">
        <f>_xlfn.CONCAT(Tabla4[[#This Row],[CODIGO_CRP]],"-",Tabla4[[#This Row],[Rubro op]])</f>
        <v>4625-45-N-C-3603-1300-20-20305C-3603025-02</v>
      </c>
      <c r="G213" t="str">
        <f>_xlfn.CONCAT(Tabla4[[#This Row],[CODIGO_CDP]],"-",Tabla4[[#This Row],[Rubro op]])</f>
        <v>3825-45-N-C-3603-1300-20-20305C-3603025-02</v>
      </c>
    </row>
    <row r="214" spans="1:7" x14ac:dyDescent="0.2">
      <c r="A214" t="s">
        <v>2511</v>
      </c>
      <c r="B214" t="s">
        <v>447</v>
      </c>
      <c r="C214" t="s">
        <v>93</v>
      </c>
      <c r="D214" s="8" t="s">
        <v>257</v>
      </c>
      <c r="E214" t="str">
        <f>_xlfn.CONCAT(Tabla4[[#This Row],[CODIGO_OP]],"-",Tabla4[[#This Row],[Rubro op]])</f>
        <v>140376525-45-N-C-3603-1300-20-20305C-3603025-02</v>
      </c>
      <c r="F214" t="str">
        <f>_xlfn.CONCAT(Tabla4[[#This Row],[CODIGO_CRP]],"-",Tabla4[[#This Row],[Rubro op]])</f>
        <v>4725-45-N-C-3603-1300-20-20305C-3603025-02</v>
      </c>
      <c r="G214" t="str">
        <f>_xlfn.CONCAT(Tabla4[[#This Row],[CODIGO_CDP]],"-",Tabla4[[#This Row],[Rubro op]])</f>
        <v>3825-45-N-C-3603-1300-20-20305C-3603025-02</v>
      </c>
    </row>
    <row r="215" spans="1:7" x14ac:dyDescent="0.2">
      <c r="A215" t="s">
        <v>2512</v>
      </c>
      <c r="B215" t="s">
        <v>449</v>
      </c>
      <c r="C215" t="s">
        <v>93</v>
      </c>
      <c r="D215" s="8" t="s">
        <v>257</v>
      </c>
      <c r="E215" t="str">
        <f>_xlfn.CONCAT(Tabla4[[#This Row],[CODIGO_OP]],"-",Tabla4[[#This Row],[Rubro op]])</f>
        <v>140376625-45-N-C-3603-1300-20-20305C-3603025-02</v>
      </c>
      <c r="F215" t="str">
        <f>_xlfn.CONCAT(Tabla4[[#This Row],[CODIGO_CRP]],"-",Tabla4[[#This Row],[Rubro op]])</f>
        <v>4925-45-N-C-3603-1300-20-20305C-3603025-02</v>
      </c>
      <c r="G215" t="str">
        <f>_xlfn.CONCAT(Tabla4[[#This Row],[CODIGO_CDP]],"-",Tabla4[[#This Row],[Rubro op]])</f>
        <v>3825-45-N-C-3603-1300-20-20305C-3603025-02</v>
      </c>
    </row>
    <row r="216" spans="1:7" x14ac:dyDescent="0.2">
      <c r="A216" t="s">
        <v>2513</v>
      </c>
      <c r="B216" t="s">
        <v>450</v>
      </c>
      <c r="C216" t="s">
        <v>93</v>
      </c>
      <c r="D216" s="8" t="s">
        <v>257</v>
      </c>
      <c r="E216" t="str">
        <f>_xlfn.CONCAT(Tabla4[[#This Row],[CODIGO_OP]],"-",Tabla4[[#This Row],[Rubro op]])</f>
        <v>140376725-45-N-C-3603-1300-20-20305C-3603025-02</v>
      </c>
      <c r="F216" t="str">
        <f>_xlfn.CONCAT(Tabla4[[#This Row],[CODIGO_CRP]],"-",Tabla4[[#This Row],[Rubro op]])</f>
        <v>5025-45-N-C-3603-1300-20-20305C-3603025-02</v>
      </c>
      <c r="G216" t="str">
        <f>_xlfn.CONCAT(Tabla4[[#This Row],[CODIGO_CDP]],"-",Tabla4[[#This Row],[Rubro op]])</f>
        <v>3825-45-N-C-3603-1300-20-20305C-3603025-02</v>
      </c>
    </row>
    <row r="217" spans="1:7" x14ac:dyDescent="0.2">
      <c r="A217" t="s">
        <v>2514</v>
      </c>
      <c r="B217" t="s">
        <v>451</v>
      </c>
      <c r="C217" t="s">
        <v>93</v>
      </c>
      <c r="D217" s="8" t="s">
        <v>257</v>
      </c>
      <c r="E217" t="str">
        <f>_xlfn.CONCAT(Tabla4[[#This Row],[CODIGO_OP]],"-",Tabla4[[#This Row],[Rubro op]])</f>
        <v>140376825-45-N-C-3603-1300-20-20305C-3603025-02</v>
      </c>
      <c r="F217" t="str">
        <f>_xlfn.CONCAT(Tabla4[[#This Row],[CODIGO_CRP]],"-",Tabla4[[#This Row],[Rubro op]])</f>
        <v>5125-45-N-C-3603-1300-20-20305C-3603025-02</v>
      </c>
      <c r="G217" t="str">
        <f>_xlfn.CONCAT(Tabla4[[#This Row],[CODIGO_CDP]],"-",Tabla4[[#This Row],[Rubro op]])</f>
        <v>3825-45-N-C-3603-1300-20-20305C-3603025-02</v>
      </c>
    </row>
    <row r="218" spans="1:7" x14ac:dyDescent="0.2">
      <c r="A218" t="s">
        <v>2515</v>
      </c>
      <c r="B218" t="s">
        <v>452</v>
      </c>
      <c r="C218" t="s">
        <v>93</v>
      </c>
      <c r="D218" s="8" t="s">
        <v>257</v>
      </c>
      <c r="E218" t="str">
        <f>_xlfn.CONCAT(Tabla4[[#This Row],[CODIGO_OP]],"-",Tabla4[[#This Row],[Rubro op]])</f>
        <v>140376925-45-N-C-3603-1300-20-20305C-3603025-02</v>
      </c>
      <c r="F218" t="str">
        <f>_xlfn.CONCAT(Tabla4[[#This Row],[CODIGO_CRP]],"-",Tabla4[[#This Row],[Rubro op]])</f>
        <v>5225-45-N-C-3603-1300-20-20305C-3603025-02</v>
      </c>
      <c r="G218" t="str">
        <f>_xlfn.CONCAT(Tabla4[[#This Row],[CODIGO_CDP]],"-",Tabla4[[#This Row],[Rubro op]])</f>
        <v>3825-45-N-C-3603-1300-20-20305C-3603025-02</v>
      </c>
    </row>
    <row r="219" spans="1:7" x14ac:dyDescent="0.2">
      <c r="A219" t="s">
        <v>2516</v>
      </c>
      <c r="B219" t="s">
        <v>453</v>
      </c>
      <c r="C219" t="s">
        <v>93</v>
      </c>
      <c r="D219" s="8" t="s">
        <v>257</v>
      </c>
      <c r="E219" t="str">
        <f>_xlfn.CONCAT(Tabla4[[#This Row],[CODIGO_OP]],"-",Tabla4[[#This Row],[Rubro op]])</f>
        <v>140377025-45-N-C-3603-1300-20-20305C-3603025-02</v>
      </c>
      <c r="F219" t="str">
        <f>_xlfn.CONCAT(Tabla4[[#This Row],[CODIGO_CRP]],"-",Tabla4[[#This Row],[Rubro op]])</f>
        <v>5325-45-N-C-3603-1300-20-20305C-3603025-02</v>
      </c>
      <c r="G219" t="str">
        <f>_xlfn.CONCAT(Tabla4[[#This Row],[CODIGO_CDP]],"-",Tabla4[[#This Row],[Rubro op]])</f>
        <v>3825-45-N-C-3603-1300-20-20305C-3603025-02</v>
      </c>
    </row>
    <row r="220" spans="1:7" x14ac:dyDescent="0.2">
      <c r="A220" t="s">
        <v>2517</v>
      </c>
      <c r="B220" t="s">
        <v>454</v>
      </c>
      <c r="C220" t="s">
        <v>93</v>
      </c>
      <c r="D220" s="8" t="s">
        <v>257</v>
      </c>
      <c r="E220" t="str">
        <f>_xlfn.CONCAT(Tabla4[[#This Row],[CODIGO_OP]],"-",Tabla4[[#This Row],[Rubro op]])</f>
        <v>140377225-45-N-C-3603-1300-20-20305C-3603025-02</v>
      </c>
      <c r="F220" t="str">
        <f>_xlfn.CONCAT(Tabla4[[#This Row],[CODIGO_CRP]],"-",Tabla4[[#This Row],[Rubro op]])</f>
        <v>5425-45-N-C-3603-1300-20-20305C-3603025-02</v>
      </c>
      <c r="G220" t="str">
        <f>_xlfn.CONCAT(Tabla4[[#This Row],[CODIGO_CDP]],"-",Tabla4[[#This Row],[Rubro op]])</f>
        <v>3825-45-N-C-3603-1300-20-20305C-3603025-02</v>
      </c>
    </row>
    <row r="221" spans="1:7" x14ac:dyDescent="0.2">
      <c r="A221" t="s">
        <v>2518</v>
      </c>
      <c r="B221" t="s">
        <v>455</v>
      </c>
      <c r="C221" t="s">
        <v>93</v>
      </c>
      <c r="D221" s="8" t="s">
        <v>257</v>
      </c>
      <c r="E221" t="str">
        <f>_xlfn.CONCAT(Tabla4[[#This Row],[CODIGO_OP]],"-",Tabla4[[#This Row],[Rubro op]])</f>
        <v>140377325-45-N-C-3603-1300-20-20305C-3603025-02</v>
      </c>
      <c r="F221" t="str">
        <f>_xlfn.CONCAT(Tabla4[[#This Row],[CODIGO_CRP]],"-",Tabla4[[#This Row],[Rubro op]])</f>
        <v>5525-45-N-C-3603-1300-20-20305C-3603025-02</v>
      </c>
      <c r="G221" t="str">
        <f>_xlfn.CONCAT(Tabla4[[#This Row],[CODIGO_CDP]],"-",Tabla4[[#This Row],[Rubro op]])</f>
        <v>3825-45-N-C-3603-1300-20-20305C-3603025-02</v>
      </c>
    </row>
    <row r="222" spans="1:7" x14ac:dyDescent="0.2">
      <c r="A222" t="s">
        <v>2519</v>
      </c>
      <c r="B222" t="s">
        <v>456</v>
      </c>
      <c r="C222" t="s">
        <v>93</v>
      </c>
      <c r="D222" s="8" t="s">
        <v>257</v>
      </c>
      <c r="E222" t="str">
        <f>_xlfn.CONCAT(Tabla4[[#This Row],[CODIGO_OP]],"-",Tabla4[[#This Row],[Rubro op]])</f>
        <v>140377425-45-N-C-3603-1300-20-20305C-3603025-02</v>
      </c>
      <c r="F222" t="str">
        <f>_xlfn.CONCAT(Tabla4[[#This Row],[CODIGO_CRP]],"-",Tabla4[[#This Row],[Rubro op]])</f>
        <v>5625-45-N-C-3603-1300-20-20305C-3603025-02</v>
      </c>
      <c r="G222" t="str">
        <f>_xlfn.CONCAT(Tabla4[[#This Row],[CODIGO_CDP]],"-",Tabla4[[#This Row],[Rubro op]])</f>
        <v>3825-45-N-C-3603-1300-20-20305C-3603025-02</v>
      </c>
    </row>
    <row r="223" spans="1:7" x14ac:dyDescent="0.2">
      <c r="A223" t="s">
        <v>2520</v>
      </c>
      <c r="B223" t="s">
        <v>457</v>
      </c>
      <c r="C223" t="s">
        <v>93</v>
      </c>
      <c r="D223" s="8" t="s">
        <v>257</v>
      </c>
      <c r="E223" t="str">
        <f>_xlfn.CONCAT(Tabla4[[#This Row],[CODIGO_OP]],"-",Tabla4[[#This Row],[Rubro op]])</f>
        <v>140377525-45-N-C-3603-1300-20-20305C-3603025-02</v>
      </c>
      <c r="F223" t="str">
        <f>_xlfn.CONCAT(Tabla4[[#This Row],[CODIGO_CRP]],"-",Tabla4[[#This Row],[Rubro op]])</f>
        <v>5725-45-N-C-3603-1300-20-20305C-3603025-02</v>
      </c>
      <c r="G223" t="str">
        <f>_xlfn.CONCAT(Tabla4[[#This Row],[CODIGO_CDP]],"-",Tabla4[[#This Row],[Rubro op]])</f>
        <v>3825-45-N-C-3603-1300-20-20305C-3603025-02</v>
      </c>
    </row>
    <row r="224" spans="1:7" x14ac:dyDescent="0.2">
      <c r="A224" t="s">
        <v>2521</v>
      </c>
      <c r="B224" t="s">
        <v>458</v>
      </c>
      <c r="C224" t="s">
        <v>93</v>
      </c>
      <c r="D224" s="8" t="s">
        <v>257</v>
      </c>
      <c r="E224" t="str">
        <f>_xlfn.CONCAT(Tabla4[[#This Row],[CODIGO_OP]],"-",Tabla4[[#This Row],[Rubro op]])</f>
        <v>140377625-45-N-C-3603-1300-20-20305C-3603025-02</v>
      </c>
      <c r="F224" t="str">
        <f>_xlfn.CONCAT(Tabla4[[#This Row],[CODIGO_CRP]],"-",Tabla4[[#This Row],[Rubro op]])</f>
        <v>5825-45-N-C-3603-1300-20-20305C-3603025-02</v>
      </c>
      <c r="G224" t="str">
        <f>_xlfn.CONCAT(Tabla4[[#This Row],[CODIGO_CDP]],"-",Tabla4[[#This Row],[Rubro op]])</f>
        <v>3825-45-N-C-3603-1300-20-20305C-3603025-02</v>
      </c>
    </row>
    <row r="225" spans="1:7" x14ac:dyDescent="0.2">
      <c r="A225" t="s">
        <v>2522</v>
      </c>
      <c r="B225" t="s">
        <v>459</v>
      </c>
      <c r="C225" t="s">
        <v>93</v>
      </c>
      <c r="D225" s="8" t="s">
        <v>257</v>
      </c>
      <c r="E225" t="str">
        <f>_xlfn.CONCAT(Tabla4[[#This Row],[CODIGO_OP]],"-",Tabla4[[#This Row],[Rubro op]])</f>
        <v>140377725-45-N-C-3603-1300-20-20305C-3603025-02</v>
      </c>
      <c r="F225" t="str">
        <f>_xlfn.CONCAT(Tabla4[[#This Row],[CODIGO_CRP]],"-",Tabla4[[#This Row],[Rubro op]])</f>
        <v>5925-45-N-C-3603-1300-20-20305C-3603025-02</v>
      </c>
      <c r="G225" t="str">
        <f>_xlfn.CONCAT(Tabla4[[#This Row],[CODIGO_CDP]],"-",Tabla4[[#This Row],[Rubro op]])</f>
        <v>3825-45-N-C-3603-1300-20-20305C-3603025-02</v>
      </c>
    </row>
    <row r="226" spans="1:7" x14ac:dyDescent="0.2">
      <c r="A226" t="s">
        <v>2523</v>
      </c>
      <c r="B226" t="s">
        <v>460</v>
      </c>
      <c r="C226" t="s">
        <v>93</v>
      </c>
      <c r="D226" s="8" t="s">
        <v>257</v>
      </c>
      <c r="E226" t="str">
        <f>_xlfn.CONCAT(Tabla4[[#This Row],[CODIGO_OP]],"-",Tabla4[[#This Row],[Rubro op]])</f>
        <v>140377825-45-N-C-3603-1300-20-20305C-3603025-02</v>
      </c>
      <c r="F226" t="str">
        <f>_xlfn.CONCAT(Tabla4[[#This Row],[CODIGO_CRP]],"-",Tabla4[[#This Row],[Rubro op]])</f>
        <v>6025-45-N-C-3603-1300-20-20305C-3603025-02</v>
      </c>
      <c r="G226" t="str">
        <f>_xlfn.CONCAT(Tabla4[[#This Row],[CODIGO_CDP]],"-",Tabla4[[#This Row],[Rubro op]])</f>
        <v>3825-45-N-C-3603-1300-20-20305C-3603025-02</v>
      </c>
    </row>
    <row r="227" spans="1:7" x14ac:dyDescent="0.2">
      <c r="A227" t="s">
        <v>2524</v>
      </c>
      <c r="B227" t="s">
        <v>461</v>
      </c>
      <c r="C227" t="s">
        <v>93</v>
      </c>
      <c r="D227" s="8" t="s">
        <v>257</v>
      </c>
      <c r="E227" t="str">
        <f>_xlfn.CONCAT(Tabla4[[#This Row],[CODIGO_OP]],"-",Tabla4[[#This Row],[Rubro op]])</f>
        <v>140377925-45-N-C-3603-1300-20-20305C-3603025-02</v>
      </c>
      <c r="F227" t="str">
        <f>_xlfn.CONCAT(Tabla4[[#This Row],[CODIGO_CRP]],"-",Tabla4[[#This Row],[Rubro op]])</f>
        <v>6125-45-N-C-3603-1300-20-20305C-3603025-02</v>
      </c>
      <c r="G227" t="str">
        <f>_xlfn.CONCAT(Tabla4[[#This Row],[CODIGO_CDP]],"-",Tabla4[[#This Row],[Rubro op]])</f>
        <v>3825-45-N-C-3603-1300-20-20305C-3603025-02</v>
      </c>
    </row>
    <row r="228" spans="1:7" x14ac:dyDescent="0.2">
      <c r="A228" t="s">
        <v>2525</v>
      </c>
      <c r="B228" t="s">
        <v>463</v>
      </c>
      <c r="C228" t="s">
        <v>93</v>
      </c>
      <c r="D228" s="8" t="s">
        <v>257</v>
      </c>
      <c r="E228" t="str">
        <f>_xlfn.CONCAT(Tabla4[[#This Row],[CODIGO_OP]],"-",Tabla4[[#This Row],[Rubro op]])</f>
        <v>140378125-45-N-C-3603-1300-20-20305C-3603025-02</v>
      </c>
      <c r="F228" t="str">
        <f>_xlfn.CONCAT(Tabla4[[#This Row],[CODIGO_CRP]],"-",Tabla4[[#This Row],[Rubro op]])</f>
        <v>6325-45-N-C-3603-1300-20-20305C-3603025-02</v>
      </c>
      <c r="G228" t="str">
        <f>_xlfn.CONCAT(Tabla4[[#This Row],[CODIGO_CDP]],"-",Tabla4[[#This Row],[Rubro op]])</f>
        <v>3825-45-N-C-3603-1300-20-20305C-3603025-02</v>
      </c>
    </row>
    <row r="229" spans="1:7" x14ac:dyDescent="0.2">
      <c r="A229" t="s">
        <v>2526</v>
      </c>
      <c r="B229" t="s">
        <v>464</v>
      </c>
      <c r="C229" t="s">
        <v>93</v>
      </c>
      <c r="D229" s="8" t="s">
        <v>257</v>
      </c>
      <c r="E229" t="str">
        <f>_xlfn.CONCAT(Tabla4[[#This Row],[CODIGO_OP]],"-",Tabla4[[#This Row],[Rubro op]])</f>
        <v>140378225-45-N-C-3603-1300-20-20305C-3603025-02</v>
      </c>
      <c r="F229" t="str">
        <f>_xlfn.CONCAT(Tabla4[[#This Row],[CODIGO_CRP]],"-",Tabla4[[#This Row],[Rubro op]])</f>
        <v>6425-45-N-C-3603-1300-20-20305C-3603025-02</v>
      </c>
      <c r="G229" t="str">
        <f>_xlfn.CONCAT(Tabla4[[#This Row],[CODIGO_CDP]],"-",Tabla4[[#This Row],[Rubro op]])</f>
        <v>3825-45-N-C-3603-1300-20-20305C-3603025-02</v>
      </c>
    </row>
    <row r="230" spans="1:7" x14ac:dyDescent="0.2">
      <c r="A230" t="s">
        <v>2527</v>
      </c>
      <c r="B230" t="s">
        <v>465</v>
      </c>
      <c r="C230" t="s">
        <v>93</v>
      </c>
      <c r="D230" s="8" t="s">
        <v>257</v>
      </c>
      <c r="E230" t="str">
        <f>_xlfn.CONCAT(Tabla4[[#This Row],[CODIGO_OP]],"-",Tabla4[[#This Row],[Rubro op]])</f>
        <v>140378325-45-N-C-3603-1300-20-20305C-3603025-02</v>
      </c>
      <c r="F230" t="str">
        <f>_xlfn.CONCAT(Tabla4[[#This Row],[CODIGO_CRP]],"-",Tabla4[[#This Row],[Rubro op]])</f>
        <v>6525-45-N-C-3603-1300-20-20305C-3603025-02</v>
      </c>
      <c r="G230" t="str">
        <f>_xlfn.CONCAT(Tabla4[[#This Row],[CODIGO_CDP]],"-",Tabla4[[#This Row],[Rubro op]])</f>
        <v>3825-45-N-C-3603-1300-20-20305C-3603025-02</v>
      </c>
    </row>
    <row r="231" spans="1:7" x14ac:dyDescent="0.2">
      <c r="A231" t="s">
        <v>2528</v>
      </c>
      <c r="B231" t="s">
        <v>466</v>
      </c>
      <c r="C231" t="s">
        <v>93</v>
      </c>
      <c r="D231" s="8" t="s">
        <v>257</v>
      </c>
      <c r="E231" t="str">
        <f>_xlfn.CONCAT(Tabla4[[#This Row],[CODIGO_OP]],"-",Tabla4[[#This Row],[Rubro op]])</f>
        <v>140378425-45-N-C-3603-1300-20-20305C-3603025-02</v>
      </c>
      <c r="F231" t="str">
        <f>_xlfn.CONCAT(Tabla4[[#This Row],[CODIGO_CRP]],"-",Tabla4[[#This Row],[Rubro op]])</f>
        <v>6625-45-N-C-3603-1300-20-20305C-3603025-02</v>
      </c>
      <c r="G231" t="str">
        <f>_xlfn.CONCAT(Tabla4[[#This Row],[CODIGO_CDP]],"-",Tabla4[[#This Row],[Rubro op]])</f>
        <v>3825-45-N-C-3603-1300-20-20305C-3603025-02</v>
      </c>
    </row>
    <row r="232" spans="1:7" x14ac:dyDescent="0.2">
      <c r="A232" t="s">
        <v>2529</v>
      </c>
      <c r="B232" t="s">
        <v>467</v>
      </c>
      <c r="C232" t="s">
        <v>93</v>
      </c>
      <c r="D232" s="8" t="s">
        <v>257</v>
      </c>
      <c r="E232" t="str">
        <f>_xlfn.CONCAT(Tabla4[[#This Row],[CODIGO_OP]],"-",Tabla4[[#This Row],[Rubro op]])</f>
        <v>140378525-45-N-C-3603-1300-20-20305C-3603025-02</v>
      </c>
      <c r="F232" t="str">
        <f>_xlfn.CONCAT(Tabla4[[#This Row],[CODIGO_CRP]],"-",Tabla4[[#This Row],[Rubro op]])</f>
        <v>6725-45-N-C-3603-1300-20-20305C-3603025-02</v>
      </c>
      <c r="G232" t="str">
        <f>_xlfn.CONCAT(Tabla4[[#This Row],[CODIGO_CDP]],"-",Tabla4[[#This Row],[Rubro op]])</f>
        <v>3825-45-N-C-3603-1300-20-20305C-3603025-02</v>
      </c>
    </row>
    <row r="233" spans="1:7" x14ac:dyDescent="0.2">
      <c r="A233" t="s">
        <v>2530</v>
      </c>
      <c r="B233" t="s">
        <v>468</v>
      </c>
      <c r="C233" t="s">
        <v>93</v>
      </c>
      <c r="D233" s="8" t="s">
        <v>257</v>
      </c>
      <c r="E233" t="str">
        <f>_xlfn.CONCAT(Tabla4[[#This Row],[CODIGO_OP]],"-",Tabla4[[#This Row],[Rubro op]])</f>
        <v>140378625-45-N-C-3603-1300-20-20305C-3603025-02</v>
      </c>
      <c r="F233" t="str">
        <f>_xlfn.CONCAT(Tabla4[[#This Row],[CODIGO_CRP]],"-",Tabla4[[#This Row],[Rubro op]])</f>
        <v>6825-45-N-C-3603-1300-20-20305C-3603025-02</v>
      </c>
      <c r="G233" t="str">
        <f>_xlfn.CONCAT(Tabla4[[#This Row],[CODIGO_CDP]],"-",Tabla4[[#This Row],[Rubro op]])</f>
        <v>3825-45-N-C-3603-1300-20-20305C-3603025-02</v>
      </c>
    </row>
    <row r="234" spans="1:7" x14ac:dyDescent="0.2">
      <c r="A234" t="s">
        <v>2531</v>
      </c>
      <c r="B234" t="s">
        <v>469</v>
      </c>
      <c r="C234" t="s">
        <v>93</v>
      </c>
      <c r="D234" s="8" t="s">
        <v>257</v>
      </c>
      <c r="E234" t="str">
        <f>_xlfn.CONCAT(Tabla4[[#This Row],[CODIGO_OP]],"-",Tabla4[[#This Row],[Rubro op]])</f>
        <v>140378725-45-N-C-3603-1300-20-20305C-3603025-02</v>
      </c>
      <c r="F234" t="str">
        <f>_xlfn.CONCAT(Tabla4[[#This Row],[CODIGO_CRP]],"-",Tabla4[[#This Row],[Rubro op]])</f>
        <v>6925-45-N-C-3603-1300-20-20305C-3603025-02</v>
      </c>
      <c r="G234" t="str">
        <f>_xlfn.CONCAT(Tabla4[[#This Row],[CODIGO_CDP]],"-",Tabla4[[#This Row],[Rubro op]])</f>
        <v>3825-45-N-C-3603-1300-20-20305C-3603025-02</v>
      </c>
    </row>
    <row r="235" spans="1:7" x14ac:dyDescent="0.2">
      <c r="A235" t="s">
        <v>2532</v>
      </c>
      <c r="B235" t="s">
        <v>470</v>
      </c>
      <c r="C235" t="s">
        <v>93</v>
      </c>
      <c r="D235" s="8" t="s">
        <v>257</v>
      </c>
      <c r="E235" t="str">
        <f>_xlfn.CONCAT(Tabla4[[#This Row],[CODIGO_OP]],"-",Tabla4[[#This Row],[Rubro op]])</f>
        <v>140378825-45-N-C-3603-1300-20-20305C-3603025-02</v>
      </c>
      <c r="F235" t="str">
        <f>_xlfn.CONCAT(Tabla4[[#This Row],[CODIGO_CRP]],"-",Tabla4[[#This Row],[Rubro op]])</f>
        <v>7025-45-N-C-3603-1300-20-20305C-3603025-02</v>
      </c>
      <c r="G235" t="str">
        <f>_xlfn.CONCAT(Tabla4[[#This Row],[CODIGO_CDP]],"-",Tabla4[[#This Row],[Rubro op]])</f>
        <v>3825-45-N-C-3603-1300-20-20305C-3603025-02</v>
      </c>
    </row>
    <row r="236" spans="1:7" x14ac:dyDescent="0.2">
      <c r="A236" t="s">
        <v>2533</v>
      </c>
      <c r="B236" t="s">
        <v>471</v>
      </c>
      <c r="C236" t="s">
        <v>93</v>
      </c>
      <c r="D236" s="8" t="s">
        <v>257</v>
      </c>
      <c r="E236" t="str">
        <f>_xlfn.CONCAT(Tabla4[[#This Row],[CODIGO_OP]],"-",Tabla4[[#This Row],[Rubro op]])</f>
        <v>140378925-45-N-C-3603-1300-20-20305C-3603025-02</v>
      </c>
      <c r="F236" t="str">
        <f>_xlfn.CONCAT(Tabla4[[#This Row],[CODIGO_CRP]],"-",Tabla4[[#This Row],[Rubro op]])</f>
        <v>7125-45-N-C-3603-1300-20-20305C-3603025-02</v>
      </c>
      <c r="G236" t="str">
        <f>_xlfn.CONCAT(Tabla4[[#This Row],[CODIGO_CDP]],"-",Tabla4[[#This Row],[Rubro op]])</f>
        <v>3825-45-N-C-3603-1300-20-20305C-3603025-02</v>
      </c>
    </row>
    <row r="237" spans="1:7" x14ac:dyDescent="0.2">
      <c r="A237" t="s">
        <v>2534</v>
      </c>
      <c r="B237" t="s">
        <v>179</v>
      </c>
      <c r="C237" t="s">
        <v>93</v>
      </c>
      <c r="D237" s="8" t="s">
        <v>257</v>
      </c>
      <c r="E237" t="str">
        <f>_xlfn.CONCAT(Tabla4[[#This Row],[CODIGO_OP]],"-",Tabla4[[#This Row],[Rubro op]])</f>
        <v>140379025-45-N-C-3603-1300-20-20305C-3603025-02</v>
      </c>
      <c r="F237" t="str">
        <f>_xlfn.CONCAT(Tabla4[[#This Row],[CODIGO_CRP]],"-",Tabla4[[#This Row],[Rubro op]])</f>
        <v>7225-45-N-C-3603-1300-20-20305C-3603025-02</v>
      </c>
      <c r="G237" t="str">
        <f>_xlfn.CONCAT(Tabla4[[#This Row],[CODIGO_CDP]],"-",Tabla4[[#This Row],[Rubro op]])</f>
        <v>3825-45-N-C-3603-1300-20-20305C-3603025-02</v>
      </c>
    </row>
    <row r="238" spans="1:7" x14ac:dyDescent="0.2">
      <c r="A238" t="s">
        <v>2535</v>
      </c>
      <c r="B238" t="s">
        <v>472</v>
      </c>
      <c r="C238" t="s">
        <v>93</v>
      </c>
      <c r="D238" s="8" t="s">
        <v>257</v>
      </c>
      <c r="E238" t="str">
        <f>_xlfn.CONCAT(Tabla4[[#This Row],[CODIGO_OP]],"-",Tabla4[[#This Row],[Rubro op]])</f>
        <v>140379225-45-N-C-3603-1300-20-20305C-3603025-02</v>
      </c>
      <c r="F238" t="str">
        <f>_xlfn.CONCAT(Tabla4[[#This Row],[CODIGO_CRP]],"-",Tabla4[[#This Row],[Rubro op]])</f>
        <v>7325-45-N-C-3603-1300-20-20305C-3603025-02</v>
      </c>
      <c r="G238" t="str">
        <f>_xlfn.CONCAT(Tabla4[[#This Row],[CODIGO_CDP]],"-",Tabla4[[#This Row],[Rubro op]])</f>
        <v>3825-45-N-C-3603-1300-20-20305C-3603025-02</v>
      </c>
    </row>
    <row r="239" spans="1:7" x14ac:dyDescent="0.2">
      <c r="A239" t="s">
        <v>2536</v>
      </c>
      <c r="B239" t="s">
        <v>196</v>
      </c>
      <c r="C239" t="s">
        <v>93</v>
      </c>
      <c r="D239" s="8" t="s">
        <v>257</v>
      </c>
      <c r="E239" t="str">
        <f>_xlfn.CONCAT(Tabla4[[#This Row],[CODIGO_OP]],"-",Tabla4[[#This Row],[Rubro op]])</f>
        <v>140379325-45-N-C-3603-1300-20-20305C-3603025-02</v>
      </c>
      <c r="F239" t="str">
        <f>_xlfn.CONCAT(Tabla4[[#This Row],[CODIGO_CRP]],"-",Tabla4[[#This Row],[Rubro op]])</f>
        <v>7425-45-N-C-3603-1300-20-20305C-3603025-02</v>
      </c>
      <c r="G239" t="str">
        <f>_xlfn.CONCAT(Tabla4[[#This Row],[CODIGO_CDP]],"-",Tabla4[[#This Row],[Rubro op]])</f>
        <v>3825-45-N-C-3603-1300-20-20305C-3603025-02</v>
      </c>
    </row>
    <row r="240" spans="1:7" x14ac:dyDescent="0.2">
      <c r="A240" t="s">
        <v>2537</v>
      </c>
      <c r="B240" t="s">
        <v>474</v>
      </c>
      <c r="C240" t="s">
        <v>93</v>
      </c>
      <c r="D240" s="8" t="s">
        <v>257</v>
      </c>
      <c r="E240" t="str">
        <f>_xlfn.CONCAT(Tabla4[[#This Row],[CODIGO_OP]],"-",Tabla4[[#This Row],[Rubro op]])</f>
        <v>140379425-45-N-C-3603-1300-20-20305C-3603025-02</v>
      </c>
      <c r="F240" t="str">
        <f>_xlfn.CONCAT(Tabla4[[#This Row],[CODIGO_CRP]],"-",Tabla4[[#This Row],[Rubro op]])</f>
        <v>7625-45-N-C-3603-1300-20-20305C-3603025-02</v>
      </c>
      <c r="G240" t="str">
        <f>_xlfn.CONCAT(Tabla4[[#This Row],[CODIGO_CDP]],"-",Tabla4[[#This Row],[Rubro op]])</f>
        <v>3825-45-N-C-3603-1300-20-20305C-3603025-02</v>
      </c>
    </row>
    <row r="241" spans="1:7" x14ac:dyDescent="0.2">
      <c r="A241" t="s">
        <v>2538</v>
      </c>
      <c r="B241" t="s">
        <v>475</v>
      </c>
      <c r="C241" t="s">
        <v>93</v>
      </c>
      <c r="D241" s="8" t="s">
        <v>257</v>
      </c>
      <c r="E241" t="str">
        <f>_xlfn.CONCAT(Tabla4[[#This Row],[CODIGO_OP]],"-",Tabla4[[#This Row],[Rubro op]])</f>
        <v>140379625-45-N-C-3603-1300-20-20305C-3603025-02</v>
      </c>
      <c r="F241" t="str">
        <f>_xlfn.CONCAT(Tabla4[[#This Row],[CODIGO_CRP]],"-",Tabla4[[#This Row],[Rubro op]])</f>
        <v>7725-45-N-C-3603-1300-20-20305C-3603025-02</v>
      </c>
      <c r="G241" t="str">
        <f>_xlfn.CONCAT(Tabla4[[#This Row],[CODIGO_CDP]],"-",Tabla4[[#This Row],[Rubro op]])</f>
        <v>3825-45-N-C-3603-1300-20-20305C-3603025-02</v>
      </c>
    </row>
    <row r="242" spans="1:7" x14ac:dyDescent="0.2">
      <c r="A242" t="s">
        <v>2539</v>
      </c>
      <c r="B242" t="s">
        <v>476</v>
      </c>
      <c r="C242" t="s">
        <v>93</v>
      </c>
      <c r="D242" s="8" t="s">
        <v>257</v>
      </c>
      <c r="E242" t="str">
        <f>_xlfn.CONCAT(Tabla4[[#This Row],[CODIGO_OP]],"-",Tabla4[[#This Row],[Rubro op]])</f>
        <v>140379725-45-N-C-3603-1300-20-20305C-3603025-02</v>
      </c>
      <c r="F242" t="str">
        <f>_xlfn.CONCAT(Tabla4[[#This Row],[CODIGO_CRP]],"-",Tabla4[[#This Row],[Rubro op]])</f>
        <v>7825-45-N-C-3603-1300-20-20305C-3603025-02</v>
      </c>
      <c r="G242" t="str">
        <f>_xlfn.CONCAT(Tabla4[[#This Row],[CODIGO_CDP]],"-",Tabla4[[#This Row],[Rubro op]])</f>
        <v>3825-45-N-C-3603-1300-20-20305C-3603025-02</v>
      </c>
    </row>
    <row r="243" spans="1:7" x14ac:dyDescent="0.2">
      <c r="A243" t="s">
        <v>2540</v>
      </c>
      <c r="B243" t="s">
        <v>477</v>
      </c>
      <c r="C243" t="s">
        <v>93</v>
      </c>
      <c r="D243" s="8" t="s">
        <v>257</v>
      </c>
      <c r="E243" t="str">
        <f>_xlfn.CONCAT(Tabla4[[#This Row],[CODIGO_OP]],"-",Tabla4[[#This Row],[Rubro op]])</f>
        <v>140379825-45-N-C-3603-1300-20-20305C-3603025-02</v>
      </c>
      <c r="F243" t="str">
        <f>_xlfn.CONCAT(Tabla4[[#This Row],[CODIGO_CRP]],"-",Tabla4[[#This Row],[Rubro op]])</f>
        <v>7925-45-N-C-3603-1300-20-20305C-3603025-02</v>
      </c>
      <c r="G243" t="str">
        <f>_xlfn.CONCAT(Tabla4[[#This Row],[CODIGO_CDP]],"-",Tabla4[[#This Row],[Rubro op]])</f>
        <v>3825-45-N-C-3603-1300-20-20305C-3603025-02</v>
      </c>
    </row>
    <row r="244" spans="1:7" x14ac:dyDescent="0.2">
      <c r="A244" t="s">
        <v>2541</v>
      </c>
      <c r="B244" t="s">
        <v>478</v>
      </c>
      <c r="C244" t="s">
        <v>93</v>
      </c>
      <c r="D244" s="8" t="s">
        <v>257</v>
      </c>
      <c r="E244" t="str">
        <f>_xlfn.CONCAT(Tabla4[[#This Row],[CODIGO_OP]],"-",Tabla4[[#This Row],[Rubro op]])</f>
        <v>140379925-45-N-C-3603-1300-20-20305C-3603025-02</v>
      </c>
      <c r="F244" t="str">
        <f>_xlfn.CONCAT(Tabla4[[#This Row],[CODIGO_CRP]],"-",Tabla4[[#This Row],[Rubro op]])</f>
        <v>8025-45-N-C-3603-1300-20-20305C-3603025-02</v>
      </c>
      <c r="G244" t="str">
        <f>_xlfn.CONCAT(Tabla4[[#This Row],[CODIGO_CDP]],"-",Tabla4[[#This Row],[Rubro op]])</f>
        <v>3825-45-N-C-3603-1300-20-20305C-3603025-02</v>
      </c>
    </row>
    <row r="245" spans="1:7" x14ac:dyDescent="0.2">
      <c r="A245" t="s">
        <v>2542</v>
      </c>
      <c r="B245" t="s">
        <v>479</v>
      </c>
      <c r="C245" t="s">
        <v>93</v>
      </c>
      <c r="D245" s="8" t="s">
        <v>257</v>
      </c>
      <c r="E245" t="str">
        <f>_xlfn.CONCAT(Tabla4[[#This Row],[CODIGO_OP]],"-",Tabla4[[#This Row],[Rubro op]])</f>
        <v>140380025-45-N-C-3603-1300-20-20305C-3603025-02</v>
      </c>
      <c r="F245" t="str">
        <f>_xlfn.CONCAT(Tabla4[[#This Row],[CODIGO_CRP]],"-",Tabla4[[#This Row],[Rubro op]])</f>
        <v>8125-45-N-C-3603-1300-20-20305C-3603025-02</v>
      </c>
      <c r="G245" t="str">
        <f>_xlfn.CONCAT(Tabla4[[#This Row],[CODIGO_CDP]],"-",Tabla4[[#This Row],[Rubro op]])</f>
        <v>3825-45-N-C-3603-1300-20-20305C-3603025-02</v>
      </c>
    </row>
    <row r="246" spans="1:7" x14ac:dyDescent="0.2">
      <c r="A246" t="s">
        <v>2543</v>
      </c>
      <c r="B246" t="s">
        <v>480</v>
      </c>
      <c r="C246" t="s">
        <v>93</v>
      </c>
      <c r="D246" s="8" t="s">
        <v>257</v>
      </c>
      <c r="E246" t="str">
        <f>_xlfn.CONCAT(Tabla4[[#This Row],[CODIGO_OP]],"-",Tabla4[[#This Row],[Rubro op]])</f>
        <v>140380225-45-N-C-3603-1300-20-20305C-3603025-02</v>
      </c>
      <c r="F246" t="str">
        <f>_xlfn.CONCAT(Tabla4[[#This Row],[CODIGO_CRP]],"-",Tabla4[[#This Row],[Rubro op]])</f>
        <v>8225-45-N-C-3603-1300-20-20305C-3603025-02</v>
      </c>
      <c r="G246" t="str">
        <f>_xlfn.CONCAT(Tabla4[[#This Row],[CODIGO_CDP]],"-",Tabla4[[#This Row],[Rubro op]])</f>
        <v>3825-45-N-C-3603-1300-20-20305C-3603025-02</v>
      </c>
    </row>
    <row r="247" spans="1:7" x14ac:dyDescent="0.2">
      <c r="A247" t="s">
        <v>2544</v>
      </c>
      <c r="B247" t="s">
        <v>481</v>
      </c>
      <c r="C247" t="s">
        <v>93</v>
      </c>
      <c r="D247" s="8" t="s">
        <v>257</v>
      </c>
      <c r="E247" t="str">
        <f>_xlfn.CONCAT(Tabla4[[#This Row],[CODIGO_OP]],"-",Tabla4[[#This Row],[Rubro op]])</f>
        <v>140380425-45-N-C-3603-1300-20-20305C-3603025-02</v>
      </c>
      <c r="F247" t="str">
        <f>_xlfn.CONCAT(Tabla4[[#This Row],[CODIGO_CRP]],"-",Tabla4[[#This Row],[Rubro op]])</f>
        <v>8325-45-N-C-3603-1300-20-20305C-3603025-02</v>
      </c>
      <c r="G247" t="str">
        <f>_xlfn.CONCAT(Tabla4[[#This Row],[CODIGO_CDP]],"-",Tabla4[[#This Row],[Rubro op]])</f>
        <v>3825-45-N-C-3603-1300-20-20305C-3603025-02</v>
      </c>
    </row>
    <row r="248" spans="1:7" x14ac:dyDescent="0.2">
      <c r="A248" t="s">
        <v>2545</v>
      </c>
      <c r="B248" t="s">
        <v>482</v>
      </c>
      <c r="C248" t="s">
        <v>93</v>
      </c>
      <c r="D248" s="8" t="s">
        <v>257</v>
      </c>
      <c r="E248" t="str">
        <f>_xlfn.CONCAT(Tabla4[[#This Row],[CODIGO_OP]],"-",Tabla4[[#This Row],[Rubro op]])</f>
        <v>140380525-45-N-C-3603-1300-20-20305C-3603025-02</v>
      </c>
      <c r="F248" t="str">
        <f>_xlfn.CONCAT(Tabla4[[#This Row],[CODIGO_CRP]],"-",Tabla4[[#This Row],[Rubro op]])</f>
        <v>8425-45-N-C-3603-1300-20-20305C-3603025-02</v>
      </c>
      <c r="G248" t="str">
        <f>_xlfn.CONCAT(Tabla4[[#This Row],[CODIGO_CDP]],"-",Tabla4[[#This Row],[Rubro op]])</f>
        <v>3825-45-N-C-3603-1300-20-20305C-3603025-02</v>
      </c>
    </row>
    <row r="249" spans="1:7" x14ac:dyDescent="0.2">
      <c r="A249" t="s">
        <v>2546</v>
      </c>
      <c r="B249" t="s">
        <v>483</v>
      </c>
      <c r="C249" t="s">
        <v>93</v>
      </c>
      <c r="D249" s="8" t="s">
        <v>257</v>
      </c>
      <c r="E249" t="str">
        <f>_xlfn.CONCAT(Tabla4[[#This Row],[CODIGO_OP]],"-",Tabla4[[#This Row],[Rubro op]])</f>
        <v>140380725-45-N-C-3603-1300-20-20305C-3603025-02</v>
      </c>
      <c r="F249" t="str">
        <f>_xlfn.CONCAT(Tabla4[[#This Row],[CODIGO_CRP]],"-",Tabla4[[#This Row],[Rubro op]])</f>
        <v>8525-45-N-C-3603-1300-20-20305C-3603025-02</v>
      </c>
      <c r="G249" t="str">
        <f>_xlfn.CONCAT(Tabla4[[#This Row],[CODIGO_CDP]],"-",Tabla4[[#This Row],[Rubro op]])</f>
        <v>3825-45-N-C-3603-1300-20-20305C-3603025-02</v>
      </c>
    </row>
    <row r="250" spans="1:7" x14ac:dyDescent="0.2">
      <c r="A250" t="s">
        <v>2547</v>
      </c>
      <c r="B250" t="s">
        <v>484</v>
      </c>
      <c r="C250" t="s">
        <v>93</v>
      </c>
      <c r="D250" s="8" t="s">
        <v>257</v>
      </c>
      <c r="E250" t="str">
        <f>_xlfn.CONCAT(Tabla4[[#This Row],[CODIGO_OP]],"-",Tabla4[[#This Row],[Rubro op]])</f>
        <v>140380825-45-N-C-3603-1300-20-20305C-3603025-02</v>
      </c>
      <c r="F250" t="str">
        <f>_xlfn.CONCAT(Tabla4[[#This Row],[CODIGO_CRP]],"-",Tabla4[[#This Row],[Rubro op]])</f>
        <v>8625-45-N-C-3603-1300-20-20305C-3603025-02</v>
      </c>
      <c r="G250" t="str">
        <f>_xlfn.CONCAT(Tabla4[[#This Row],[CODIGO_CDP]],"-",Tabla4[[#This Row],[Rubro op]])</f>
        <v>3825-45-N-C-3603-1300-20-20305C-3603025-02</v>
      </c>
    </row>
    <row r="251" spans="1:7" x14ac:dyDescent="0.2">
      <c r="A251" t="s">
        <v>2548</v>
      </c>
      <c r="B251" t="s">
        <v>485</v>
      </c>
      <c r="C251" t="s">
        <v>93</v>
      </c>
      <c r="D251" s="8" t="s">
        <v>257</v>
      </c>
      <c r="E251" t="str">
        <f>_xlfn.CONCAT(Tabla4[[#This Row],[CODIGO_OP]],"-",Tabla4[[#This Row],[Rubro op]])</f>
        <v>140380925-45-N-C-3603-1300-20-20305C-3603025-02</v>
      </c>
      <c r="F251" t="str">
        <f>_xlfn.CONCAT(Tabla4[[#This Row],[CODIGO_CRP]],"-",Tabla4[[#This Row],[Rubro op]])</f>
        <v>8725-45-N-C-3603-1300-20-20305C-3603025-02</v>
      </c>
      <c r="G251" t="str">
        <f>_xlfn.CONCAT(Tabla4[[#This Row],[CODIGO_CDP]],"-",Tabla4[[#This Row],[Rubro op]])</f>
        <v>3825-45-N-C-3603-1300-20-20305C-3603025-02</v>
      </c>
    </row>
    <row r="252" spans="1:7" x14ac:dyDescent="0.2">
      <c r="A252" t="s">
        <v>2549</v>
      </c>
      <c r="B252" t="s">
        <v>486</v>
      </c>
      <c r="C252" t="s">
        <v>93</v>
      </c>
      <c r="D252" s="8" t="s">
        <v>257</v>
      </c>
      <c r="E252" t="str">
        <f>_xlfn.CONCAT(Tabla4[[#This Row],[CODIGO_OP]],"-",Tabla4[[#This Row],[Rubro op]])</f>
        <v>140381025-45-N-C-3603-1300-20-20305C-3603025-02</v>
      </c>
      <c r="F252" t="str">
        <f>_xlfn.CONCAT(Tabla4[[#This Row],[CODIGO_CRP]],"-",Tabla4[[#This Row],[Rubro op]])</f>
        <v>8825-45-N-C-3603-1300-20-20305C-3603025-02</v>
      </c>
      <c r="G252" t="str">
        <f>_xlfn.CONCAT(Tabla4[[#This Row],[CODIGO_CDP]],"-",Tabla4[[#This Row],[Rubro op]])</f>
        <v>3825-45-N-C-3603-1300-20-20305C-3603025-02</v>
      </c>
    </row>
    <row r="253" spans="1:7" x14ac:dyDescent="0.2">
      <c r="A253" t="s">
        <v>2550</v>
      </c>
      <c r="B253" t="s">
        <v>487</v>
      </c>
      <c r="C253" t="s">
        <v>93</v>
      </c>
      <c r="D253" s="8" t="s">
        <v>257</v>
      </c>
      <c r="E253" t="str">
        <f>_xlfn.CONCAT(Tabla4[[#This Row],[CODIGO_OP]],"-",Tabla4[[#This Row],[Rubro op]])</f>
        <v>140381125-45-N-C-3603-1300-20-20305C-3603025-02</v>
      </c>
      <c r="F253" t="str">
        <f>_xlfn.CONCAT(Tabla4[[#This Row],[CODIGO_CRP]],"-",Tabla4[[#This Row],[Rubro op]])</f>
        <v>8925-45-N-C-3603-1300-20-20305C-3603025-02</v>
      </c>
      <c r="G253" t="str">
        <f>_xlfn.CONCAT(Tabla4[[#This Row],[CODIGO_CDP]],"-",Tabla4[[#This Row],[Rubro op]])</f>
        <v>3825-45-N-C-3603-1300-20-20305C-3603025-02</v>
      </c>
    </row>
    <row r="254" spans="1:7" x14ac:dyDescent="0.2">
      <c r="A254" t="s">
        <v>2551</v>
      </c>
      <c r="B254" t="s">
        <v>488</v>
      </c>
      <c r="C254" t="s">
        <v>93</v>
      </c>
      <c r="D254" s="8" t="s">
        <v>257</v>
      </c>
      <c r="E254" t="str">
        <f>_xlfn.CONCAT(Tabla4[[#This Row],[CODIGO_OP]],"-",Tabla4[[#This Row],[Rubro op]])</f>
        <v>140381225-45-N-C-3603-1300-20-20305C-3603025-02</v>
      </c>
      <c r="F254" t="str">
        <f>_xlfn.CONCAT(Tabla4[[#This Row],[CODIGO_CRP]],"-",Tabla4[[#This Row],[Rubro op]])</f>
        <v>9025-45-N-C-3603-1300-20-20305C-3603025-02</v>
      </c>
      <c r="G254" t="str">
        <f>_xlfn.CONCAT(Tabla4[[#This Row],[CODIGO_CDP]],"-",Tabla4[[#This Row],[Rubro op]])</f>
        <v>3825-45-N-C-3603-1300-20-20305C-3603025-02</v>
      </c>
    </row>
    <row r="255" spans="1:7" x14ac:dyDescent="0.2">
      <c r="A255" t="s">
        <v>2552</v>
      </c>
      <c r="B255" t="s">
        <v>489</v>
      </c>
      <c r="C255" t="s">
        <v>93</v>
      </c>
      <c r="D255" s="8" t="s">
        <v>257</v>
      </c>
      <c r="E255" t="str">
        <f>_xlfn.CONCAT(Tabla4[[#This Row],[CODIGO_OP]],"-",Tabla4[[#This Row],[Rubro op]])</f>
        <v>140381325-45-N-C-3603-1300-20-20305C-3603025-02</v>
      </c>
      <c r="F255" t="str">
        <f>_xlfn.CONCAT(Tabla4[[#This Row],[CODIGO_CRP]],"-",Tabla4[[#This Row],[Rubro op]])</f>
        <v>9125-45-N-C-3603-1300-20-20305C-3603025-02</v>
      </c>
      <c r="G255" t="str">
        <f>_xlfn.CONCAT(Tabla4[[#This Row],[CODIGO_CDP]],"-",Tabla4[[#This Row],[Rubro op]])</f>
        <v>3825-45-N-C-3603-1300-20-20305C-3603025-02</v>
      </c>
    </row>
    <row r="256" spans="1:7" x14ac:dyDescent="0.2">
      <c r="A256" t="s">
        <v>2553</v>
      </c>
      <c r="B256" t="s">
        <v>490</v>
      </c>
      <c r="C256" t="s">
        <v>93</v>
      </c>
      <c r="D256" s="8" t="s">
        <v>257</v>
      </c>
      <c r="E256" t="str">
        <f>_xlfn.CONCAT(Tabla4[[#This Row],[CODIGO_OP]],"-",Tabla4[[#This Row],[Rubro op]])</f>
        <v>140381425-45-N-C-3603-1300-20-20305C-3603025-02</v>
      </c>
      <c r="F256" t="str">
        <f>_xlfn.CONCAT(Tabla4[[#This Row],[CODIGO_CRP]],"-",Tabla4[[#This Row],[Rubro op]])</f>
        <v>9225-45-N-C-3603-1300-20-20305C-3603025-02</v>
      </c>
      <c r="G256" t="str">
        <f>_xlfn.CONCAT(Tabla4[[#This Row],[CODIGO_CDP]],"-",Tabla4[[#This Row],[Rubro op]])</f>
        <v>3825-45-N-C-3603-1300-20-20305C-3603025-02</v>
      </c>
    </row>
    <row r="257" spans="1:7" x14ac:dyDescent="0.2">
      <c r="A257" t="s">
        <v>2554</v>
      </c>
      <c r="B257" t="s">
        <v>491</v>
      </c>
      <c r="C257" t="s">
        <v>93</v>
      </c>
      <c r="D257" s="8" t="s">
        <v>257</v>
      </c>
      <c r="E257" t="str">
        <f>_xlfn.CONCAT(Tabla4[[#This Row],[CODIGO_OP]],"-",Tabla4[[#This Row],[Rubro op]])</f>
        <v>140381525-45-N-C-3603-1300-20-20305C-3603025-02</v>
      </c>
      <c r="F257" t="str">
        <f>_xlfn.CONCAT(Tabla4[[#This Row],[CODIGO_CRP]],"-",Tabla4[[#This Row],[Rubro op]])</f>
        <v>9325-45-N-C-3603-1300-20-20305C-3603025-02</v>
      </c>
      <c r="G257" t="str">
        <f>_xlfn.CONCAT(Tabla4[[#This Row],[CODIGO_CDP]],"-",Tabla4[[#This Row],[Rubro op]])</f>
        <v>3825-45-N-C-3603-1300-20-20305C-3603025-02</v>
      </c>
    </row>
    <row r="258" spans="1:7" x14ac:dyDescent="0.2">
      <c r="A258" t="s">
        <v>2555</v>
      </c>
      <c r="B258" t="s">
        <v>492</v>
      </c>
      <c r="C258" t="s">
        <v>93</v>
      </c>
      <c r="D258" s="8" t="s">
        <v>257</v>
      </c>
      <c r="E258" t="str">
        <f>_xlfn.CONCAT(Tabla4[[#This Row],[CODIGO_OP]],"-",Tabla4[[#This Row],[Rubro op]])</f>
        <v>140381625-45-N-C-3603-1300-20-20305C-3603025-02</v>
      </c>
      <c r="F258" t="str">
        <f>_xlfn.CONCAT(Tabla4[[#This Row],[CODIGO_CRP]],"-",Tabla4[[#This Row],[Rubro op]])</f>
        <v>9425-45-N-C-3603-1300-20-20305C-3603025-02</v>
      </c>
      <c r="G258" t="str">
        <f>_xlfn.CONCAT(Tabla4[[#This Row],[CODIGO_CDP]],"-",Tabla4[[#This Row],[Rubro op]])</f>
        <v>3825-45-N-C-3603-1300-20-20305C-3603025-02</v>
      </c>
    </row>
    <row r="259" spans="1:7" x14ac:dyDescent="0.2">
      <c r="A259" t="s">
        <v>2556</v>
      </c>
      <c r="B259" t="s">
        <v>493</v>
      </c>
      <c r="C259" t="s">
        <v>93</v>
      </c>
      <c r="D259" s="8" t="s">
        <v>257</v>
      </c>
      <c r="E259" t="str">
        <f>_xlfn.CONCAT(Tabla4[[#This Row],[CODIGO_OP]],"-",Tabla4[[#This Row],[Rubro op]])</f>
        <v>140381825-45-N-C-3603-1300-20-20305C-3603025-02</v>
      </c>
      <c r="F259" t="str">
        <f>_xlfn.CONCAT(Tabla4[[#This Row],[CODIGO_CRP]],"-",Tabla4[[#This Row],[Rubro op]])</f>
        <v>9525-45-N-C-3603-1300-20-20305C-3603025-02</v>
      </c>
      <c r="G259" t="str">
        <f>_xlfn.CONCAT(Tabla4[[#This Row],[CODIGO_CDP]],"-",Tabla4[[#This Row],[Rubro op]])</f>
        <v>3825-45-N-C-3603-1300-20-20305C-3603025-02</v>
      </c>
    </row>
    <row r="260" spans="1:7" x14ac:dyDescent="0.2">
      <c r="A260" t="s">
        <v>2557</v>
      </c>
      <c r="B260" t="s">
        <v>494</v>
      </c>
      <c r="C260" t="s">
        <v>93</v>
      </c>
      <c r="D260" s="8" t="s">
        <v>257</v>
      </c>
      <c r="E260" t="str">
        <f>_xlfn.CONCAT(Tabla4[[#This Row],[CODIGO_OP]],"-",Tabla4[[#This Row],[Rubro op]])</f>
        <v>140381925-45-N-C-3603-1300-20-20305C-3603025-02</v>
      </c>
      <c r="F260" t="str">
        <f>_xlfn.CONCAT(Tabla4[[#This Row],[CODIGO_CRP]],"-",Tabla4[[#This Row],[Rubro op]])</f>
        <v>9625-45-N-C-3603-1300-20-20305C-3603025-02</v>
      </c>
      <c r="G260" t="str">
        <f>_xlfn.CONCAT(Tabla4[[#This Row],[CODIGO_CDP]],"-",Tabla4[[#This Row],[Rubro op]])</f>
        <v>3825-45-N-C-3603-1300-20-20305C-3603025-02</v>
      </c>
    </row>
    <row r="261" spans="1:7" x14ac:dyDescent="0.2">
      <c r="A261" t="s">
        <v>2558</v>
      </c>
      <c r="B261" t="s">
        <v>495</v>
      </c>
      <c r="C261" t="s">
        <v>93</v>
      </c>
      <c r="D261" s="8" t="s">
        <v>257</v>
      </c>
      <c r="E261" t="str">
        <f>_xlfn.CONCAT(Tabla4[[#This Row],[CODIGO_OP]],"-",Tabla4[[#This Row],[Rubro op]])</f>
        <v>140382025-45-N-C-3603-1300-20-20305C-3603025-02</v>
      </c>
      <c r="F261" t="str">
        <f>_xlfn.CONCAT(Tabla4[[#This Row],[CODIGO_CRP]],"-",Tabla4[[#This Row],[Rubro op]])</f>
        <v>9725-45-N-C-3603-1300-20-20305C-3603025-02</v>
      </c>
      <c r="G261" t="str">
        <f>_xlfn.CONCAT(Tabla4[[#This Row],[CODIGO_CDP]],"-",Tabla4[[#This Row],[Rubro op]])</f>
        <v>3825-45-N-C-3603-1300-20-20305C-3603025-02</v>
      </c>
    </row>
    <row r="262" spans="1:7" x14ac:dyDescent="0.2">
      <c r="A262" t="s">
        <v>2559</v>
      </c>
      <c r="B262" t="s">
        <v>497</v>
      </c>
      <c r="C262" t="s">
        <v>93</v>
      </c>
      <c r="D262" s="8" t="s">
        <v>257</v>
      </c>
      <c r="E262" t="str">
        <f>_xlfn.CONCAT(Tabla4[[#This Row],[CODIGO_OP]],"-",Tabla4[[#This Row],[Rubro op]])</f>
        <v>140382125-45-N-C-3603-1300-20-20305C-3603025-02</v>
      </c>
      <c r="F262" t="str">
        <f>_xlfn.CONCAT(Tabla4[[#This Row],[CODIGO_CRP]],"-",Tabla4[[#This Row],[Rubro op]])</f>
        <v>9925-45-N-C-3603-1300-20-20305C-3603025-02</v>
      </c>
      <c r="G262" t="str">
        <f>_xlfn.CONCAT(Tabla4[[#This Row],[CODIGO_CDP]],"-",Tabla4[[#This Row],[Rubro op]])</f>
        <v>3825-45-N-C-3603-1300-20-20305C-3603025-02</v>
      </c>
    </row>
    <row r="263" spans="1:7" x14ac:dyDescent="0.2">
      <c r="A263" t="s">
        <v>2560</v>
      </c>
      <c r="B263" t="s">
        <v>498</v>
      </c>
      <c r="C263" t="s">
        <v>93</v>
      </c>
      <c r="D263" s="8" t="s">
        <v>257</v>
      </c>
      <c r="E263" t="str">
        <f>_xlfn.CONCAT(Tabla4[[#This Row],[CODIGO_OP]],"-",Tabla4[[#This Row],[Rubro op]])</f>
        <v>140382225-45-N-C-3603-1300-20-20305C-3603025-02</v>
      </c>
      <c r="F263" t="str">
        <f>_xlfn.CONCAT(Tabla4[[#This Row],[CODIGO_CRP]],"-",Tabla4[[#This Row],[Rubro op]])</f>
        <v>10025-45-N-C-3603-1300-20-20305C-3603025-02</v>
      </c>
      <c r="G263" t="str">
        <f>_xlfn.CONCAT(Tabla4[[#This Row],[CODIGO_CDP]],"-",Tabla4[[#This Row],[Rubro op]])</f>
        <v>3825-45-N-C-3603-1300-20-20305C-3603025-02</v>
      </c>
    </row>
    <row r="264" spans="1:7" x14ac:dyDescent="0.2">
      <c r="A264" t="s">
        <v>2561</v>
      </c>
      <c r="B264" t="s">
        <v>499</v>
      </c>
      <c r="C264" t="s">
        <v>93</v>
      </c>
      <c r="D264" s="8" t="s">
        <v>257</v>
      </c>
      <c r="E264" t="str">
        <f>_xlfn.CONCAT(Tabla4[[#This Row],[CODIGO_OP]],"-",Tabla4[[#This Row],[Rubro op]])</f>
        <v>140382425-45-N-C-3603-1300-20-20305C-3603025-02</v>
      </c>
      <c r="F264" t="str">
        <f>_xlfn.CONCAT(Tabla4[[#This Row],[CODIGO_CRP]],"-",Tabla4[[#This Row],[Rubro op]])</f>
        <v>10125-45-N-C-3603-1300-20-20305C-3603025-02</v>
      </c>
      <c r="G264" t="str">
        <f>_xlfn.CONCAT(Tabla4[[#This Row],[CODIGO_CDP]],"-",Tabla4[[#This Row],[Rubro op]])</f>
        <v>3825-45-N-C-3603-1300-20-20305C-3603025-02</v>
      </c>
    </row>
    <row r="265" spans="1:7" x14ac:dyDescent="0.2">
      <c r="A265" t="s">
        <v>2562</v>
      </c>
      <c r="B265" t="s">
        <v>500</v>
      </c>
      <c r="C265" t="s">
        <v>93</v>
      </c>
      <c r="D265" s="8" t="s">
        <v>257</v>
      </c>
      <c r="E265" t="str">
        <f>_xlfn.CONCAT(Tabla4[[#This Row],[CODIGO_OP]],"-",Tabla4[[#This Row],[Rubro op]])</f>
        <v>140382525-45-N-C-3603-1300-20-20305C-3603025-02</v>
      </c>
      <c r="F265" t="str">
        <f>_xlfn.CONCAT(Tabla4[[#This Row],[CODIGO_CRP]],"-",Tabla4[[#This Row],[Rubro op]])</f>
        <v>10225-45-N-C-3603-1300-20-20305C-3603025-02</v>
      </c>
      <c r="G265" t="str">
        <f>_xlfn.CONCAT(Tabla4[[#This Row],[CODIGO_CDP]],"-",Tabla4[[#This Row],[Rubro op]])</f>
        <v>3825-45-N-C-3603-1300-20-20305C-3603025-02</v>
      </c>
    </row>
    <row r="266" spans="1:7" x14ac:dyDescent="0.2">
      <c r="A266" t="s">
        <v>2563</v>
      </c>
      <c r="B266" t="s">
        <v>501</v>
      </c>
      <c r="C266" t="s">
        <v>93</v>
      </c>
      <c r="D266" s="8" t="s">
        <v>257</v>
      </c>
      <c r="E266" t="str">
        <f>_xlfn.CONCAT(Tabla4[[#This Row],[CODIGO_OP]],"-",Tabla4[[#This Row],[Rubro op]])</f>
        <v>140382625-45-N-C-3603-1300-20-20305C-3603025-02</v>
      </c>
      <c r="F266" t="str">
        <f>_xlfn.CONCAT(Tabla4[[#This Row],[CODIGO_CRP]],"-",Tabla4[[#This Row],[Rubro op]])</f>
        <v>10325-45-N-C-3603-1300-20-20305C-3603025-02</v>
      </c>
      <c r="G266" t="str">
        <f>_xlfn.CONCAT(Tabla4[[#This Row],[CODIGO_CDP]],"-",Tabla4[[#This Row],[Rubro op]])</f>
        <v>3825-45-N-C-3603-1300-20-20305C-3603025-02</v>
      </c>
    </row>
    <row r="267" spans="1:7" x14ac:dyDescent="0.2">
      <c r="A267" t="s">
        <v>2564</v>
      </c>
      <c r="B267" t="s">
        <v>502</v>
      </c>
      <c r="C267" t="s">
        <v>93</v>
      </c>
      <c r="D267" s="8" t="s">
        <v>257</v>
      </c>
      <c r="E267" t="str">
        <f>_xlfn.CONCAT(Tabla4[[#This Row],[CODIGO_OP]],"-",Tabla4[[#This Row],[Rubro op]])</f>
        <v>140382725-45-N-C-3603-1300-20-20305C-3603025-02</v>
      </c>
      <c r="F267" t="str">
        <f>_xlfn.CONCAT(Tabla4[[#This Row],[CODIGO_CRP]],"-",Tabla4[[#This Row],[Rubro op]])</f>
        <v>10425-45-N-C-3603-1300-20-20305C-3603025-02</v>
      </c>
      <c r="G267" t="str">
        <f>_xlfn.CONCAT(Tabla4[[#This Row],[CODIGO_CDP]],"-",Tabla4[[#This Row],[Rubro op]])</f>
        <v>3825-45-N-C-3603-1300-20-20305C-3603025-02</v>
      </c>
    </row>
    <row r="268" spans="1:7" x14ac:dyDescent="0.2">
      <c r="A268" t="s">
        <v>2565</v>
      </c>
      <c r="B268" t="s">
        <v>503</v>
      </c>
      <c r="C268" t="s">
        <v>93</v>
      </c>
      <c r="D268" s="8" t="s">
        <v>257</v>
      </c>
      <c r="E268" t="str">
        <f>_xlfn.CONCAT(Tabla4[[#This Row],[CODIGO_OP]],"-",Tabla4[[#This Row],[Rubro op]])</f>
        <v>140382825-45-N-C-3603-1300-20-20305C-3603025-02</v>
      </c>
      <c r="F268" t="str">
        <f>_xlfn.CONCAT(Tabla4[[#This Row],[CODIGO_CRP]],"-",Tabla4[[#This Row],[Rubro op]])</f>
        <v>10525-45-N-C-3603-1300-20-20305C-3603025-02</v>
      </c>
      <c r="G268" t="str">
        <f>_xlfn.CONCAT(Tabla4[[#This Row],[CODIGO_CDP]],"-",Tabla4[[#This Row],[Rubro op]])</f>
        <v>3825-45-N-C-3603-1300-20-20305C-3603025-02</v>
      </c>
    </row>
    <row r="269" spans="1:7" x14ac:dyDescent="0.2">
      <c r="A269" t="s">
        <v>2566</v>
      </c>
      <c r="B269" t="s">
        <v>504</v>
      </c>
      <c r="C269" t="s">
        <v>93</v>
      </c>
      <c r="D269" s="8" t="s">
        <v>257</v>
      </c>
      <c r="E269" t="str">
        <f>_xlfn.CONCAT(Tabla4[[#This Row],[CODIGO_OP]],"-",Tabla4[[#This Row],[Rubro op]])</f>
        <v>140382925-45-N-C-3603-1300-20-20305C-3603025-02</v>
      </c>
      <c r="F269" t="str">
        <f>_xlfn.CONCAT(Tabla4[[#This Row],[CODIGO_CRP]],"-",Tabla4[[#This Row],[Rubro op]])</f>
        <v>10625-45-N-C-3603-1300-20-20305C-3603025-02</v>
      </c>
      <c r="G269" t="str">
        <f>_xlfn.CONCAT(Tabla4[[#This Row],[CODIGO_CDP]],"-",Tabla4[[#This Row],[Rubro op]])</f>
        <v>3825-45-N-C-3603-1300-20-20305C-3603025-02</v>
      </c>
    </row>
    <row r="270" spans="1:7" x14ac:dyDescent="0.2">
      <c r="A270" t="s">
        <v>2567</v>
      </c>
      <c r="B270" t="s">
        <v>505</v>
      </c>
      <c r="C270" t="s">
        <v>93</v>
      </c>
      <c r="D270" s="8" t="s">
        <v>257</v>
      </c>
      <c r="E270" t="str">
        <f>_xlfn.CONCAT(Tabla4[[#This Row],[CODIGO_OP]],"-",Tabla4[[#This Row],[Rubro op]])</f>
        <v>140383025-45-N-C-3603-1300-20-20305C-3603025-02</v>
      </c>
      <c r="F270" t="str">
        <f>_xlfn.CONCAT(Tabla4[[#This Row],[CODIGO_CRP]],"-",Tabla4[[#This Row],[Rubro op]])</f>
        <v>10725-45-N-C-3603-1300-20-20305C-3603025-02</v>
      </c>
      <c r="G270" t="str">
        <f>_xlfn.CONCAT(Tabla4[[#This Row],[CODIGO_CDP]],"-",Tabla4[[#This Row],[Rubro op]])</f>
        <v>3825-45-N-C-3603-1300-20-20305C-3603025-02</v>
      </c>
    </row>
    <row r="271" spans="1:7" x14ac:dyDescent="0.2">
      <c r="A271" t="s">
        <v>2568</v>
      </c>
      <c r="B271" t="s">
        <v>506</v>
      </c>
      <c r="C271" t="s">
        <v>93</v>
      </c>
      <c r="D271" s="8" t="s">
        <v>257</v>
      </c>
      <c r="E271" t="str">
        <f>_xlfn.CONCAT(Tabla4[[#This Row],[CODIGO_OP]],"-",Tabla4[[#This Row],[Rubro op]])</f>
        <v>140383225-45-N-C-3603-1300-20-20305C-3603025-02</v>
      </c>
      <c r="F271" t="str">
        <f>_xlfn.CONCAT(Tabla4[[#This Row],[CODIGO_CRP]],"-",Tabla4[[#This Row],[Rubro op]])</f>
        <v>10825-45-N-C-3603-1300-20-20305C-3603025-02</v>
      </c>
      <c r="G271" t="str">
        <f>_xlfn.CONCAT(Tabla4[[#This Row],[CODIGO_CDP]],"-",Tabla4[[#This Row],[Rubro op]])</f>
        <v>3825-45-N-C-3603-1300-20-20305C-3603025-02</v>
      </c>
    </row>
    <row r="272" spans="1:7" x14ac:dyDescent="0.2">
      <c r="A272" t="s">
        <v>2569</v>
      </c>
      <c r="B272" t="s">
        <v>507</v>
      </c>
      <c r="C272" t="s">
        <v>93</v>
      </c>
      <c r="D272" s="8" t="s">
        <v>257</v>
      </c>
      <c r="E272" t="str">
        <f>_xlfn.CONCAT(Tabla4[[#This Row],[CODIGO_OP]],"-",Tabla4[[#This Row],[Rubro op]])</f>
        <v>140383325-45-N-C-3603-1300-20-20305C-3603025-02</v>
      </c>
      <c r="F272" t="str">
        <f>_xlfn.CONCAT(Tabla4[[#This Row],[CODIGO_CRP]],"-",Tabla4[[#This Row],[Rubro op]])</f>
        <v>10925-45-N-C-3603-1300-20-20305C-3603025-02</v>
      </c>
      <c r="G272" t="str">
        <f>_xlfn.CONCAT(Tabla4[[#This Row],[CODIGO_CDP]],"-",Tabla4[[#This Row],[Rubro op]])</f>
        <v>3825-45-N-C-3603-1300-20-20305C-3603025-02</v>
      </c>
    </row>
    <row r="273" spans="1:7" x14ac:dyDescent="0.2">
      <c r="A273" t="s">
        <v>2570</v>
      </c>
      <c r="B273" t="s">
        <v>508</v>
      </c>
      <c r="C273" t="s">
        <v>93</v>
      </c>
      <c r="D273" s="8" t="s">
        <v>257</v>
      </c>
      <c r="E273" t="str">
        <f>_xlfn.CONCAT(Tabla4[[#This Row],[CODIGO_OP]],"-",Tabla4[[#This Row],[Rubro op]])</f>
        <v>140383425-45-N-C-3603-1300-20-20305C-3603025-02</v>
      </c>
      <c r="F273" t="str">
        <f>_xlfn.CONCAT(Tabla4[[#This Row],[CODIGO_CRP]],"-",Tabla4[[#This Row],[Rubro op]])</f>
        <v>11025-45-N-C-3603-1300-20-20305C-3603025-02</v>
      </c>
      <c r="G273" t="str">
        <f>_xlfn.CONCAT(Tabla4[[#This Row],[CODIGO_CDP]],"-",Tabla4[[#This Row],[Rubro op]])</f>
        <v>3825-45-N-C-3603-1300-20-20305C-3603025-02</v>
      </c>
    </row>
    <row r="274" spans="1:7" x14ac:dyDescent="0.2">
      <c r="A274" t="s">
        <v>2571</v>
      </c>
      <c r="B274" t="s">
        <v>509</v>
      </c>
      <c r="C274" t="s">
        <v>93</v>
      </c>
      <c r="D274" s="8" t="s">
        <v>257</v>
      </c>
      <c r="E274" t="str">
        <f>_xlfn.CONCAT(Tabla4[[#This Row],[CODIGO_OP]],"-",Tabla4[[#This Row],[Rubro op]])</f>
        <v>140383525-45-N-C-3603-1300-20-20305C-3603025-02</v>
      </c>
      <c r="F274" t="str">
        <f>_xlfn.CONCAT(Tabla4[[#This Row],[CODIGO_CRP]],"-",Tabla4[[#This Row],[Rubro op]])</f>
        <v>11125-45-N-C-3603-1300-20-20305C-3603025-02</v>
      </c>
      <c r="G274" t="str">
        <f>_xlfn.CONCAT(Tabla4[[#This Row],[CODIGO_CDP]],"-",Tabla4[[#This Row],[Rubro op]])</f>
        <v>3825-45-N-C-3603-1300-20-20305C-3603025-02</v>
      </c>
    </row>
    <row r="275" spans="1:7" x14ac:dyDescent="0.2">
      <c r="A275" t="s">
        <v>2572</v>
      </c>
      <c r="B275" t="s">
        <v>510</v>
      </c>
      <c r="C275" t="s">
        <v>93</v>
      </c>
      <c r="D275" s="8" t="s">
        <v>257</v>
      </c>
      <c r="E275" t="str">
        <f>_xlfn.CONCAT(Tabla4[[#This Row],[CODIGO_OP]],"-",Tabla4[[#This Row],[Rubro op]])</f>
        <v>140383625-45-N-C-3603-1300-20-20305C-3603025-02</v>
      </c>
      <c r="F275" t="str">
        <f>_xlfn.CONCAT(Tabla4[[#This Row],[CODIGO_CRP]],"-",Tabla4[[#This Row],[Rubro op]])</f>
        <v>11225-45-N-C-3603-1300-20-20305C-3603025-02</v>
      </c>
      <c r="G275" t="str">
        <f>_xlfn.CONCAT(Tabla4[[#This Row],[CODIGO_CDP]],"-",Tabla4[[#This Row],[Rubro op]])</f>
        <v>3825-45-N-C-3603-1300-20-20305C-3603025-02</v>
      </c>
    </row>
    <row r="276" spans="1:7" x14ac:dyDescent="0.2">
      <c r="A276" t="s">
        <v>2573</v>
      </c>
      <c r="B276" t="s">
        <v>511</v>
      </c>
      <c r="C276" t="s">
        <v>93</v>
      </c>
      <c r="D276" s="8" t="s">
        <v>257</v>
      </c>
      <c r="E276" t="str">
        <f>_xlfn.CONCAT(Tabla4[[#This Row],[CODIGO_OP]],"-",Tabla4[[#This Row],[Rubro op]])</f>
        <v>140383725-45-N-C-3603-1300-20-20305C-3603025-02</v>
      </c>
      <c r="F276" t="str">
        <f>_xlfn.CONCAT(Tabla4[[#This Row],[CODIGO_CRP]],"-",Tabla4[[#This Row],[Rubro op]])</f>
        <v>11325-45-N-C-3603-1300-20-20305C-3603025-02</v>
      </c>
      <c r="G276" t="str">
        <f>_xlfn.CONCAT(Tabla4[[#This Row],[CODIGO_CDP]],"-",Tabla4[[#This Row],[Rubro op]])</f>
        <v>3825-45-N-C-3603-1300-20-20305C-3603025-02</v>
      </c>
    </row>
    <row r="277" spans="1:7" x14ac:dyDescent="0.2">
      <c r="A277" t="s">
        <v>2574</v>
      </c>
      <c r="B277" t="s">
        <v>512</v>
      </c>
      <c r="C277" t="s">
        <v>93</v>
      </c>
      <c r="D277" s="8" t="s">
        <v>257</v>
      </c>
      <c r="E277" t="str">
        <f>_xlfn.CONCAT(Tabla4[[#This Row],[CODIGO_OP]],"-",Tabla4[[#This Row],[Rubro op]])</f>
        <v>140383825-45-N-C-3603-1300-20-20305C-3603025-02</v>
      </c>
      <c r="F277" t="str">
        <f>_xlfn.CONCAT(Tabla4[[#This Row],[CODIGO_CRP]],"-",Tabla4[[#This Row],[Rubro op]])</f>
        <v>11425-45-N-C-3603-1300-20-20305C-3603025-02</v>
      </c>
      <c r="G277" t="str">
        <f>_xlfn.CONCAT(Tabla4[[#This Row],[CODIGO_CDP]],"-",Tabla4[[#This Row],[Rubro op]])</f>
        <v>3825-45-N-C-3603-1300-20-20305C-3603025-02</v>
      </c>
    </row>
    <row r="278" spans="1:7" x14ac:dyDescent="0.2">
      <c r="A278" t="s">
        <v>2575</v>
      </c>
      <c r="B278" t="s">
        <v>513</v>
      </c>
      <c r="C278" t="s">
        <v>93</v>
      </c>
      <c r="D278" s="8" t="s">
        <v>257</v>
      </c>
      <c r="E278" t="str">
        <f>_xlfn.CONCAT(Tabla4[[#This Row],[CODIGO_OP]],"-",Tabla4[[#This Row],[Rubro op]])</f>
        <v>140384025-45-N-C-3603-1300-20-20305C-3603025-02</v>
      </c>
      <c r="F278" t="str">
        <f>_xlfn.CONCAT(Tabla4[[#This Row],[CODIGO_CRP]],"-",Tabla4[[#This Row],[Rubro op]])</f>
        <v>11525-45-N-C-3603-1300-20-20305C-3603025-02</v>
      </c>
      <c r="G278" t="str">
        <f>_xlfn.CONCAT(Tabla4[[#This Row],[CODIGO_CDP]],"-",Tabla4[[#This Row],[Rubro op]])</f>
        <v>3825-45-N-C-3603-1300-20-20305C-3603025-02</v>
      </c>
    </row>
    <row r="279" spans="1:7" x14ac:dyDescent="0.2">
      <c r="A279" t="s">
        <v>2576</v>
      </c>
      <c r="B279" t="s">
        <v>514</v>
      </c>
      <c r="C279" t="s">
        <v>93</v>
      </c>
      <c r="D279" s="8" t="s">
        <v>257</v>
      </c>
      <c r="E279" t="str">
        <f>_xlfn.CONCAT(Tabla4[[#This Row],[CODIGO_OP]],"-",Tabla4[[#This Row],[Rubro op]])</f>
        <v>140384125-45-N-C-3603-1300-20-20305C-3603025-02</v>
      </c>
      <c r="F279" t="str">
        <f>_xlfn.CONCAT(Tabla4[[#This Row],[CODIGO_CRP]],"-",Tabla4[[#This Row],[Rubro op]])</f>
        <v>11625-45-N-C-3603-1300-20-20305C-3603025-02</v>
      </c>
      <c r="G279" t="str">
        <f>_xlfn.CONCAT(Tabla4[[#This Row],[CODIGO_CDP]],"-",Tabla4[[#This Row],[Rubro op]])</f>
        <v>3825-45-N-C-3603-1300-20-20305C-3603025-02</v>
      </c>
    </row>
    <row r="280" spans="1:7" x14ac:dyDescent="0.2">
      <c r="A280" t="s">
        <v>2577</v>
      </c>
      <c r="B280" t="s">
        <v>515</v>
      </c>
      <c r="C280" t="s">
        <v>93</v>
      </c>
      <c r="D280" s="8" t="s">
        <v>257</v>
      </c>
      <c r="E280" t="str">
        <f>_xlfn.CONCAT(Tabla4[[#This Row],[CODIGO_OP]],"-",Tabla4[[#This Row],[Rubro op]])</f>
        <v>140384225-45-N-C-3603-1300-20-20305C-3603025-02</v>
      </c>
      <c r="F280" t="str">
        <f>_xlfn.CONCAT(Tabla4[[#This Row],[CODIGO_CRP]],"-",Tabla4[[#This Row],[Rubro op]])</f>
        <v>11725-45-N-C-3603-1300-20-20305C-3603025-02</v>
      </c>
      <c r="G280" t="str">
        <f>_xlfn.CONCAT(Tabla4[[#This Row],[CODIGO_CDP]],"-",Tabla4[[#This Row],[Rubro op]])</f>
        <v>3825-45-N-C-3603-1300-20-20305C-3603025-02</v>
      </c>
    </row>
    <row r="281" spans="1:7" x14ac:dyDescent="0.2">
      <c r="A281" t="s">
        <v>2578</v>
      </c>
      <c r="B281" t="s">
        <v>516</v>
      </c>
      <c r="C281" t="s">
        <v>93</v>
      </c>
      <c r="D281" s="8" t="s">
        <v>257</v>
      </c>
      <c r="E281" t="str">
        <f>_xlfn.CONCAT(Tabla4[[#This Row],[CODIGO_OP]],"-",Tabla4[[#This Row],[Rubro op]])</f>
        <v>140384325-45-N-C-3603-1300-20-20305C-3603025-02</v>
      </c>
      <c r="F281" t="str">
        <f>_xlfn.CONCAT(Tabla4[[#This Row],[CODIGO_CRP]],"-",Tabla4[[#This Row],[Rubro op]])</f>
        <v>11825-45-N-C-3603-1300-20-20305C-3603025-02</v>
      </c>
      <c r="G281" t="str">
        <f>_xlfn.CONCAT(Tabla4[[#This Row],[CODIGO_CDP]],"-",Tabla4[[#This Row],[Rubro op]])</f>
        <v>3825-45-N-C-3603-1300-20-20305C-3603025-02</v>
      </c>
    </row>
    <row r="282" spans="1:7" x14ac:dyDescent="0.2">
      <c r="A282" t="s">
        <v>2579</v>
      </c>
      <c r="B282" t="s">
        <v>517</v>
      </c>
      <c r="C282" t="s">
        <v>93</v>
      </c>
      <c r="D282" s="8" t="s">
        <v>257</v>
      </c>
      <c r="E282" t="str">
        <f>_xlfn.CONCAT(Tabla4[[#This Row],[CODIGO_OP]],"-",Tabla4[[#This Row],[Rubro op]])</f>
        <v>140384425-45-N-C-3603-1300-20-20305C-3603025-02</v>
      </c>
      <c r="F282" t="str">
        <f>_xlfn.CONCAT(Tabla4[[#This Row],[CODIGO_CRP]],"-",Tabla4[[#This Row],[Rubro op]])</f>
        <v>11925-45-N-C-3603-1300-20-20305C-3603025-02</v>
      </c>
      <c r="G282" t="str">
        <f>_xlfn.CONCAT(Tabla4[[#This Row],[CODIGO_CDP]],"-",Tabla4[[#This Row],[Rubro op]])</f>
        <v>3825-45-N-C-3603-1300-20-20305C-3603025-02</v>
      </c>
    </row>
    <row r="283" spans="1:7" x14ac:dyDescent="0.2">
      <c r="A283" t="s">
        <v>2580</v>
      </c>
      <c r="B283" t="s">
        <v>518</v>
      </c>
      <c r="C283" t="s">
        <v>93</v>
      </c>
      <c r="D283" s="8" t="s">
        <v>257</v>
      </c>
      <c r="E283" t="str">
        <f>_xlfn.CONCAT(Tabla4[[#This Row],[CODIGO_OP]],"-",Tabla4[[#This Row],[Rubro op]])</f>
        <v>140384525-45-N-C-3603-1300-20-20305C-3603025-02</v>
      </c>
      <c r="F283" t="str">
        <f>_xlfn.CONCAT(Tabla4[[#This Row],[CODIGO_CRP]],"-",Tabla4[[#This Row],[Rubro op]])</f>
        <v>12025-45-N-C-3603-1300-20-20305C-3603025-02</v>
      </c>
      <c r="G283" t="str">
        <f>_xlfn.CONCAT(Tabla4[[#This Row],[CODIGO_CDP]],"-",Tabla4[[#This Row],[Rubro op]])</f>
        <v>3825-45-N-C-3603-1300-20-20305C-3603025-02</v>
      </c>
    </row>
    <row r="284" spans="1:7" x14ac:dyDescent="0.2">
      <c r="A284" t="s">
        <v>2581</v>
      </c>
      <c r="B284" t="s">
        <v>519</v>
      </c>
      <c r="C284" t="s">
        <v>93</v>
      </c>
      <c r="D284" s="8" t="s">
        <v>257</v>
      </c>
      <c r="E284" t="str">
        <f>_xlfn.CONCAT(Tabla4[[#This Row],[CODIGO_OP]],"-",Tabla4[[#This Row],[Rubro op]])</f>
        <v>140384625-45-N-C-3603-1300-20-20305C-3603025-02</v>
      </c>
      <c r="F284" t="str">
        <f>_xlfn.CONCAT(Tabla4[[#This Row],[CODIGO_CRP]],"-",Tabla4[[#This Row],[Rubro op]])</f>
        <v>12125-45-N-C-3603-1300-20-20305C-3603025-02</v>
      </c>
      <c r="G284" t="str">
        <f>_xlfn.CONCAT(Tabla4[[#This Row],[CODIGO_CDP]],"-",Tabla4[[#This Row],[Rubro op]])</f>
        <v>3825-45-N-C-3603-1300-20-20305C-3603025-02</v>
      </c>
    </row>
    <row r="285" spans="1:7" x14ac:dyDescent="0.2">
      <c r="A285" t="s">
        <v>2582</v>
      </c>
      <c r="B285" t="s">
        <v>520</v>
      </c>
      <c r="C285" t="s">
        <v>93</v>
      </c>
      <c r="D285" s="8" t="s">
        <v>257</v>
      </c>
      <c r="E285" t="str">
        <f>_xlfn.CONCAT(Tabla4[[#This Row],[CODIGO_OP]],"-",Tabla4[[#This Row],[Rubro op]])</f>
        <v>140384725-45-N-C-3603-1300-20-20305C-3603025-02</v>
      </c>
      <c r="F285" t="str">
        <f>_xlfn.CONCAT(Tabla4[[#This Row],[CODIGO_CRP]],"-",Tabla4[[#This Row],[Rubro op]])</f>
        <v>12225-45-N-C-3603-1300-20-20305C-3603025-02</v>
      </c>
      <c r="G285" t="str">
        <f>_xlfn.CONCAT(Tabla4[[#This Row],[CODIGO_CDP]],"-",Tabla4[[#This Row],[Rubro op]])</f>
        <v>3825-45-N-C-3603-1300-20-20305C-3603025-02</v>
      </c>
    </row>
    <row r="286" spans="1:7" x14ac:dyDescent="0.2">
      <c r="A286" t="s">
        <v>2583</v>
      </c>
      <c r="B286" t="s">
        <v>521</v>
      </c>
      <c r="C286" t="s">
        <v>93</v>
      </c>
      <c r="D286" s="8" t="s">
        <v>257</v>
      </c>
      <c r="E286" t="str">
        <f>_xlfn.CONCAT(Tabla4[[#This Row],[CODIGO_OP]],"-",Tabla4[[#This Row],[Rubro op]])</f>
        <v>140384825-45-N-C-3603-1300-20-20305C-3603025-02</v>
      </c>
      <c r="F286" t="str">
        <f>_xlfn.CONCAT(Tabla4[[#This Row],[CODIGO_CRP]],"-",Tabla4[[#This Row],[Rubro op]])</f>
        <v>12325-45-N-C-3603-1300-20-20305C-3603025-02</v>
      </c>
      <c r="G286" t="str">
        <f>_xlfn.CONCAT(Tabla4[[#This Row],[CODIGO_CDP]],"-",Tabla4[[#This Row],[Rubro op]])</f>
        <v>3825-45-N-C-3603-1300-20-20305C-3603025-02</v>
      </c>
    </row>
    <row r="287" spans="1:7" x14ac:dyDescent="0.2">
      <c r="A287" t="s">
        <v>2584</v>
      </c>
      <c r="B287" t="s">
        <v>522</v>
      </c>
      <c r="C287" t="s">
        <v>93</v>
      </c>
      <c r="D287" s="8" t="s">
        <v>257</v>
      </c>
      <c r="E287" t="str">
        <f>_xlfn.CONCAT(Tabla4[[#This Row],[CODIGO_OP]],"-",Tabla4[[#This Row],[Rubro op]])</f>
        <v>140384925-45-N-C-3603-1300-20-20305C-3603025-02</v>
      </c>
      <c r="F287" t="str">
        <f>_xlfn.CONCAT(Tabla4[[#This Row],[CODIGO_CRP]],"-",Tabla4[[#This Row],[Rubro op]])</f>
        <v>12425-45-N-C-3603-1300-20-20305C-3603025-02</v>
      </c>
      <c r="G287" t="str">
        <f>_xlfn.CONCAT(Tabla4[[#This Row],[CODIGO_CDP]],"-",Tabla4[[#This Row],[Rubro op]])</f>
        <v>3825-45-N-C-3603-1300-20-20305C-3603025-02</v>
      </c>
    </row>
    <row r="288" spans="1:7" x14ac:dyDescent="0.2">
      <c r="A288" t="s">
        <v>2585</v>
      </c>
      <c r="B288" t="s">
        <v>523</v>
      </c>
      <c r="C288" t="s">
        <v>93</v>
      </c>
      <c r="D288" s="8" t="s">
        <v>257</v>
      </c>
      <c r="E288" t="str">
        <f>_xlfn.CONCAT(Tabla4[[#This Row],[CODIGO_OP]],"-",Tabla4[[#This Row],[Rubro op]])</f>
        <v>140385025-45-N-C-3603-1300-20-20305C-3603025-02</v>
      </c>
      <c r="F288" t="str">
        <f>_xlfn.CONCAT(Tabla4[[#This Row],[CODIGO_CRP]],"-",Tabla4[[#This Row],[Rubro op]])</f>
        <v>12525-45-N-C-3603-1300-20-20305C-3603025-02</v>
      </c>
      <c r="G288" t="str">
        <f>_xlfn.CONCAT(Tabla4[[#This Row],[CODIGO_CDP]],"-",Tabla4[[#This Row],[Rubro op]])</f>
        <v>3825-45-N-C-3603-1300-20-20305C-3603025-02</v>
      </c>
    </row>
    <row r="289" spans="1:7" x14ac:dyDescent="0.2">
      <c r="A289" t="s">
        <v>2586</v>
      </c>
      <c r="B289" t="s">
        <v>524</v>
      </c>
      <c r="C289" t="s">
        <v>93</v>
      </c>
      <c r="D289" s="8" t="s">
        <v>257</v>
      </c>
      <c r="E289" t="str">
        <f>_xlfn.CONCAT(Tabla4[[#This Row],[CODIGO_OP]],"-",Tabla4[[#This Row],[Rubro op]])</f>
        <v>140385125-45-N-C-3603-1300-20-20305C-3603025-02</v>
      </c>
      <c r="F289" t="str">
        <f>_xlfn.CONCAT(Tabla4[[#This Row],[CODIGO_CRP]],"-",Tabla4[[#This Row],[Rubro op]])</f>
        <v>12625-45-N-C-3603-1300-20-20305C-3603025-02</v>
      </c>
      <c r="G289" t="str">
        <f>_xlfn.CONCAT(Tabla4[[#This Row],[CODIGO_CDP]],"-",Tabla4[[#This Row],[Rubro op]])</f>
        <v>3825-45-N-C-3603-1300-20-20305C-3603025-02</v>
      </c>
    </row>
    <row r="290" spans="1:7" x14ac:dyDescent="0.2">
      <c r="A290" t="s">
        <v>2587</v>
      </c>
      <c r="B290" t="s">
        <v>525</v>
      </c>
      <c r="C290" t="s">
        <v>93</v>
      </c>
      <c r="D290" s="8" t="s">
        <v>257</v>
      </c>
      <c r="E290" t="str">
        <f>_xlfn.CONCAT(Tabla4[[#This Row],[CODIGO_OP]],"-",Tabla4[[#This Row],[Rubro op]])</f>
        <v>140385225-45-N-C-3603-1300-20-20305C-3603025-02</v>
      </c>
      <c r="F290" t="str">
        <f>_xlfn.CONCAT(Tabla4[[#This Row],[CODIGO_CRP]],"-",Tabla4[[#This Row],[Rubro op]])</f>
        <v>12725-45-N-C-3603-1300-20-20305C-3603025-02</v>
      </c>
      <c r="G290" t="str">
        <f>_xlfn.CONCAT(Tabla4[[#This Row],[CODIGO_CDP]],"-",Tabla4[[#This Row],[Rubro op]])</f>
        <v>3825-45-N-C-3603-1300-20-20305C-3603025-02</v>
      </c>
    </row>
    <row r="291" spans="1:7" x14ac:dyDescent="0.2">
      <c r="A291" t="s">
        <v>2588</v>
      </c>
      <c r="B291" t="s">
        <v>526</v>
      </c>
      <c r="C291" t="s">
        <v>93</v>
      </c>
      <c r="D291" s="8" t="s">
        <v>257</v>
      </c>
      <c r="E291" t="str">
        <f>_xlfn.CONCAT(Tabla4[[#This Row],[CODIGO_OP]],"-",Tabla4[[#This Row],[Rubro op]])</f>
        <v>140385325-45-N-C-3603-1300-20-20305C-3603025-02</v>
      </c>
      <c r="F291" t="str">
        <f>_xlfn.CONCAT(Tabla4[[#This Row],[CODIGO_CRP]],"-",Tabla4[[#This Row],[Rubro op]])</f>
        <v>12825-45-N-C-3603-1300-20-20305C-3603025-02</v>
      </c>
      <c r="G291" t="str">
        <f>_xlfn.CONCAT(Tabla4[[#This Row],[CODIGO_CDP]],"-",Tabla4[[#This Row],[Rubro op]])</f>
        <v>3825-45-N-C-3603-1300-20-20305C-3603025-02</v>
      </c>
    </row>
    <row r="292" spans="1:7" x14ac:dyDescent="0.2">
      <c r="A292" t="s">
        <v>2589</v>
      </c>
      <c r="B292" t="s">
        <v>527</v>
      </c>
      <c r="C292" t="s">
        <v>93</v>
      </c>
      <c r="D292" s="8" t="s">
        <v>257</v>
      </c>
      <c r="E292" t="str">
        <f>_xlfn.CONCAT(Tabla4[[#This Row],[CODIGO_OP]],"-",Tabla4[[#This Row],[Rubro op]])</f>
        <v>140385425-45-N-C-3603-1300-20-20305C-3603025-02</v>
      </c>
      <c r="F292" t="str">
        <f>_xlfn.CONCAT(Tabla4[[#This Row],[CODIGO_CRP]],"-",Tabla4[[#This Row],[Rubro op]])</f>
        <v>12925-45-N-C-3603-1300-20-20305C-3603025-02</v>
      </c>
      <c r="G292" t="str">
        <f>_xlfn.CONCAT(Tabla4[[#This Row],[CODIGO_CDP]],"-",Tabla4[[#This Row],[Rubro op]])</f>
        <v>3825-45-N-C-3603-1300-20-20305C-3603025-02</v>
      </c>
    </row>
    <row r="293" spans="1:7" x14ac:dyDescent="0.2">
      <c r="A293" t="s">
        <v>2590</v>
      </c>
      <c r="B293" t="s">
        <v>528</v>
      </c>
      <c r="C293" t="s">
        <v>93</v>
      </c>
      <c r="D293" s="8" t="s">
        <v>257</v>
      </c>
      <c r="E293" t="str">
        <f>_xlfn.CONCAT(Tabla4[[#This Row],[CODIGO_OP]],"-",Tabla4[[#This Row],[Rubro op]])</f>
        <v>140385525-45-N-C-3603-1300-20-20305C-3603025-02</v>
      </c>
      <c r="F293" t="str">
        <f>_xlfn.CONCAT(Tabla4[[#This Row],[CODIGO_CRP]],"-",Tabla4[[#This Row],[Rubro op]])</f>
        <v>13025-45-N-C-3603-1300-20-20305C-3603025-02</v>
      </c>
      <c r="G293" t="str">
        <f>_xlfn.CONCAT(Tabla4[[#This Row],[CODIGO_CDP]],"-",Tabla4[[#This Row],[Rubro op]])</f>
        <v>3825-45-N-C-3603-1300-20-20305C-3603025-02</v>
      </c>
    </row>
    <row r="294" spans="1:7" x14ac:dyDescent="0.2">
      <c r="A294" t="s">
        <v>2591</v>
      </c>
      <c r="B294" t="s">
        <v>529</v>
      </c>
      <c r="C294" t="s">
        <v>93</v>
      </c>
      <c r="D294" s="8" t="s">
        <v>257</v>
      </c>
      <c r="E294" t="str">
        <f>_xlfn.CONCAT(Tabla4[[#This Row],[CODIGO_OP]],"-",Tabla4[[#This Row],[Rubro op]])</f>
        <v>140385625-45-N-C-3603-1300-20-20305C-3603025-02</v>
      </c>
      <c r="F294" t="str">
        <f>_xlfn.CONCAT(Tabla4[[#This Row],[CODIGO_CRP]],"-",Tabla4[[#This Row],[Rubro op]])</f>
        <v>13125-45-N-C-3603-1300-20-20305C-3603025-02</v>
      </c>
      <c r="G294" t="str">
        <f>_xlfn.CONCAT(Tabla4[[#This Row],[CODIGO_CDP]],"-",Tabla4[[#This Row],[Rubro op]])</f>
        <v>3825-45-N-C-3603-1300-20-20305C-3603025-02</v>
      </c>
    </row>
    <row r="295" spans="1:7" x14ac:dyDescent="0.2">
      <c r="A295" t="s">
        <v>2592</v>
      </c>
      <c r="B295" t="s">
        <v>530</v>
      </c>
      <c r="C295" t="s">
        <v>93</v>
      </c>
      <c r="D295" s="8" t="s">
        <v>257</v>
      </c>
      <c r="E295" t="str">
        <f>_xlfn.CONCAT(Tabla4[[#This Row],[CODIGO_OP]],"-",Tabla4[[#This Row],[Rubro op]])</f>
        <v>140405525-45-N-C-3603-1300-20-20305C-3603025-02</v>
      </c>
      <c r="F295" t="str">
        <f>_xlfn.CONCAT(Tabla4[[#This Row],[CODIGO_CRP]],"-",Tabla4[[#This Row],[Rubro op]])</f>
        <v>13225-45-N-C-3603-1300-20-20305C-3603025-02</v>
      </c>
      <c r="G295" t="str">
        <f>_xlfn.CONCAT(Tabla4[[#This Row],[CODIGO_CDP]],"-",Tabla4[[#This Row],[Rubro op]])</f>
        <v>3825-45-N-C-3603-1300-20-20305C-3603025-02</v>
      </c>
    </row>
    <row r="296" spans="1:7" x14ac:dyDescent="0.2">
      <c r="A296" t="s">
        <v>2593</v>
      </c>
      <c r="B296" t="s">
        <v>750</v>
      </c>
      <c r="C296" t="s">
        <v>93</v>
      </c>
      <c r="D296" s="8" t="s">
        <v>257</v>
      </c>
      <c r="E296" t="str">
        <f>_xlfn.CONCAT(Tabla4[[#This Row],[CODIGO_OP]],"-",Tabla4[[#This Row],[Rubro op]])</f>
        <v>140405625-45-N-C-3603-1300-20-20305C-3603025-02</v>
      </c>
      <c r="F296" t="str">
        <f>_xlfn.CONCAT(Tabla4[[#This Row],[CODIGO_CRP]],"-",Tabla4[[#This Row],[Rubro op]])</f>
        <v>35225-45-N-C-3603-1300-20-20305C-3603025-02</v>
      </c>
      <c r="G296" t="str">
        <f>_xlfn.CONCAT(Tabla4[[#This Row],[CODIGO_CDP]],"-",Tabla4[[#This Row],[Rubro op]])</f>
        <v>3825-45-N-C-3603-1300-20-20305C-3603025-02</v>
      </c>
    </row>
    <row r="297" spans="1:7" x14ac:dyDescent="0.2">
      <c r="A297" t="s">
        <v>2594</v>
      </c>
      <c r="B297" t="s">
        <v>751</v>
      </c>
      <c r="C297" t="s">
        <v>93</v>
      </c>
      <c r="D297" s="8" t="s">
        <v>257</v>
      </c>
      <c r="E297" t="str">
        <f>_xlfn.CONCAT(Tabla4[[#This Row],[CODIGO_OP]],"-",Tabla4[[#This Row],[Rubro op]])</f>
        <v>140405725-45-N-C-3603-1300-20-20305C-3603025-02</v>
      </c>
      <c r="F297" t="str">
        <f>_xlfn.CONCAT(Tabla4[[#This Row],[CODIGO_CRP]],"-",Tabla4[[#This Row],[Rubro op]])</f>
        <v>35325-45-N-C-3603-1300-20-20305C-3603025-02</v>
      </c>
      <c r="G297" t="str">
        <f>_xlfn.CONCAT(Tabla4[[#This Row],[CODIGO_CDP]],"-",Tabla4[[#This Row],[Rubro op]])</f>
        <v>3825-45-N-C-3603-1300-20-20305C-3603025-02</v>
      </c>
    </row>
    <row r="298" spans="1:7" x14ac:dyDescent="0.2">
      <c r="A298" t="s">
        <v>2595</v>
      </c>
      <c r="B298" t="s">
        <v>752</v>
      </c>
      <c r="C298" t="s">
        <v>93</v>
      </c>
      <c r="D298" s="8" t="s">
        <v>257</v>
      </c>
      <c r="E298" t="str">
        <f>_xlfn.CONCAT(Tabla4[[#This Row],[CODIGO_OP]],"-",Tabla4[[#This Row],[Rubro op]])</f>
        <v>140405825-45-N-C-3603-1300-20-20305C-3603025-02</v>
      </c>
      <c r="F298" t="str">
        <f>_xlfn.CONCAT(Tabla4[[#This Row],[CODIGO_CRP]],"-",Tabla4[[#This Row],[Rubro op]])</f>
        <v>35425-45-N-C-3603-1300-20-20305C-3603025-02</v>
      </c>
      <c r="G298" t="str">
        <f>_xlfn.CONCAT(Tabla4[[#This Row],[CODIGO_CDP]],"-",Tabla4[[#This Row],[Rubro op]])</f>
        <v>3825-45-N-C-3603-1300-20-20305C-3603025-02</v>
      </c>
    </row>
    <row r="299" spans="1:7" x14ac:dyDescent="0.2">
      <c r="A299" t="s">
        <v>2596</v>
      </c>
      <c r="B299" t="s">
        <v>753</v>
      </c>
      <c r="C299" t="s">
        <v>93</v>
      </c>
      <c r="D299" s="8" t="s">
        <v>257</v>
      </c>
      <c r="E299" t="str">
        <f>_xlfn.CONCAT(Tabla4[[#This Row],[CODIGO_OP]],"-",Tabla4[[#This Row],[Rubro op]])</f>
        <v>140405925-45-N-C-3603-1300-20-20305C-3603025-02</v>
      </c>
      <c r="F299" t="str">
        <f>_xlfn.CONCAT(Tabla4[[#This Row],[CODIGO_CRP]],"-",Tabla4[[#This Row],[Rubro op]])</f>
        <v>35525-45-N-C-3603-1300-20-20305C-3603025-02</v>
      </c>
      <c r="G299" t="str">
        <f>_xlfn.CONCAT(Tabla4[[#This Row],[CODIGO_CDP]],"-",Tabla4[[#This Row],[Rubro op]])</f>
        <v>3825-45-N-C-3603-1300-20-20305C-3603025-02</v>
      </c>
    </row>
    <row r="300" spans="1:7" x14ac:dyDescent="0.2">
      <c r="A300" t="s">
        <v>2597</v>
      </c>
      <c r="B300" t="s">
        <v>754</v>
      </c>
      <c r="C300" t="s">
        <v>93</v>
      </c>
      <c r="D300" s="8" t="s">
        <v>257</v>
      </c>
      <c r="E300" t="str">
        <f>_xlfn.CONCAT(Tabla4[[#This Row],[CODIGO_OP]],"-",Tabla4[[#This Row],[Rubro op]])</f>
        <v>140406025-45-N-C-3603-1300-20-20305C-3603025-02</v>
      </c>
      <c r="F300" t="str">
        <f>_xlfn.CONCAT(Tabla4[[#This Row],[CODIGO_CRP]],"-",Tabla4[[#This Row],[Rubro op]])</f>
        <v>35625-45-N-C-3603-1300-20-20305C-3603025-02</v>
      </c>
      <c r="G300" t="str">
        <f>_xlfn.CONCAT(Tabla4[[#This Row],[CODIGO_CDP]],"-",Tabla4[[#This Row],[Rubro op]])</f>
        <v>3825-45-N-C-3603-1300-20-20305C-3603025-02</v>
      </c>
    </row>
    <row r="301" spans="1:7" x14ac:dyDescent="0.2">
      <c r="A301" t="s">
        <v>2598</v>
      </c>
      <c r="B301" t="s">
        <v>755</v>
      </c>
      <c r="C301" t="s">
        <v>93</v>
      </c>
      <c r="D301" s="8" t="s">
        <v>257</v>
      </c>
      <c r="E301" t="str">
        <f>_xlfn.CONCAT(Tabla4[[#This Row],[CODIGO_OP]],"-",Tabla4[[#This Row],[Rubro op]])</f>
        <v>140406125-45-N-C-3603-1300-20-20305C-3603025-02</v>
      </c>
      <c r="F301" t="str">
        <f>_xlfn.CONCAT(Tabla4[[#This Row],[CODIGO_CRP]],"-",Tabla4[[#This Row],[Rubro op]])</f>
        <v>35725-45-N-C-3603-1300-20-20305C-3603025-02</v>
      </c>
      <c r="G301" t="str">
        <f>_xlfn.CONCAT(Tabla4[[#This Row],[CODIGO_CDP]],"-",Tabla4[[#This Row],[Rubro op]])</f>
        <v>3825-45-N-C-3603-1300-20-20305C-3603025-02</v>
      </c>
    </row>
    <row r="302" spans="1:7" x14ac:dyDescent="0.2">
      <c r="A302" t="s">
        <v>2599</v>
      </c>
      <c r="B302" t="s">
        <v>756</v>
      </c>
      <c r="C302" t="s">
        <v>93</v>
      </c>
      <c r="D302" s="8" t="s">
        <v>257</v>
      </c>
      <c r="E302" t="str">
        <f>_xlfn.CONCAT(Tabla4[[#This Row],[CODIGO_OP]],"-",Tabla4[[#This Row],[Rubro op]])</f>
        <v>140406225-45-N-C-3603-1300-20-20305C-3603025-02</v>
      </c>
      <c r="F302" t="str">
        <f>_xlfn.CONCAT(Tabla4[[#This Row],[CODIGO_CRP]],"-",Tabla4[[#This Row],[Rubro op]])</f>
        <v>35825-45-N-C-3603-1300-20-20305C-3603025-02</v>
      </c>
      <c r="G302" t="str">
        <f>_xlfn.CONCAT(Tabla4[[#This Row],[CODIGO_CDP]],"-",Tabla4[[#This Row],[Rubro op]])</f>
        <v>3825-45-N-C-3603-1300-20-20305C-3603025-02</v>
      </c>
    </row>
    <row r="303" spans="1:7" x14ac:dyDescent="0.2">
      <c r="A303" t="s">
        <v>2600</v>
      </c>
      <c r="B303" t="s">
        <v>758</v>
      </c>
      <c r="C303" t="s">
        <v>93</v>
      </c>
      <c r="D303" s="8" t="s">
        <v>257</v>
      </c>
      <c r="E303" t="str">
        <f>_xlfn.CONCAT(Tabla4[[#This Row],[CODIGO_OP]],"-",Tabla4[[#This Row],[Rubro op]])</f>
        <v>140406325-45-N-C-3603-1300-20-20305C-3603025-02</v>
      </c>
      <c r="F303" t="str">
        <f>_xlfn.CONCAT(Tabla4[[#This Row],[CODIGO_CRP]],"-",Tabla4[[#This Row],[Rubro op]])</f>
        <v>36025-45-N-C-3603-1300-20-20305C-3603025-02</v>
      </c>
      <c r="G303" t="str">
        <f>_xlfn.CONCAT(Tabla4[[#This Row],[CODIGO_CDP]],"-",Tabla4[[#This Row],[Rubro op]])</f>
        <v>3825-45-N-C-3603-1300-20-20305C-3603025-02</v>
      </c>
    </row>
    <row r="304" spans="1:7" x14ac:dyDescent="0.2">
      <c r="A304" t="s">
        <v>2601</v>
      </c>
      <c r="B304" t="s">
        <v>759</v>
      </c>
      <c r="C304" t="s">
        <v>93</v>
      </c>
      <c r="D304" s="8" t="s">
        <v>257</v>
      </c>
      <c r="E304" t="str">
        <f>_xlfn.CONCAT(Tabla4[[#This Row],[CODIGO_OP]],"-",Tabla4[[#This Row],[Rubro op]])</f>
        <v>140406525-45-N-C-3603-1300-20-20305C-3603025-02</v>
      </c>
      <c r="F304" t="str">
        <f>_xlfn.CONCAT(Tabla4[[#This Row],[CODIGO_CRP]],"-",Tabla4[[#This Row],[Rubro op]])</f>
        <v>36125-45-N-C-3603-1300-20-20305C-3603025-02</v>
      </c>
      <c r="G304" t="str">
        <f>_xlfn.CONCAT(Tabla4[[#This Row],[CODIGO_CDP]],"-",Tabla4[[#This Row],[Rubro op]])</f>
        <v>3825-45-N-C-3603-1300-20-20305C-3603025-02</v>
      </c>
    </row>
    <row r="305" spans="1:7" x14ac:dyDescent="0.2">
      <c r="A305" t="s">
        <v>2602</v>
      </c>
      <c r="B305" t="s">
        <v>760</v>
      </c>
      <c r="C305" t="s">
        <v>93</v>
      </c>
      <c r="D305" s="8" t="s">
        <v>257</v>
      </c>
      <c r="E305" t="str">
        <f>_xlfn.CONCAT(Tabla4[[#This Row],[CODIGO_OP]],"-",Tabla4[[#This Row],[Rubro op]])</f>
        <v>140406625-45-N-C-3603-1300-20-20305C-3603025-02</v>
      </c>
      <c r="F305" t="str">
        <f>_xlfn.CONCAT(Tabla4[[#This Row],[CODIGO_CRP]],"-",Tabla4[[#This Row],[Rubro op]])</f>
        <v>36225-45-N-C-3603-1300-20-20305C-3603025-02</v>
      </c>
      <c r="G305" t="str">
        <f>_xlfn.CONCAT(Tabla4[[#This Row],[CODIGO_CDP]],"-",Tabla4[[#This Row],[Rubro op]])</f>
        <v>3825-45-N-C-3603-1300-20-20305C-3603025-02</v>
      </c>
    </row>
    <row r="306" spans="1:7" x14ac:dyDescent="0.2">
      <c r="A306" t="s">
        <v>2603</v>
      </c>
      <c r="B306" t="s">
        <v>761</v>
      </c>
      <c r="C306" t="s">
        <v>93</v>
      </c>
      <c r="D306" s="8" t="s">
        <v>257</v>
      </c>
      <c r="E306" t="str">
        <f>_xlfn.CONCAT(Tabla4[[#This Row],[CODIGO_OP]],"-",Tabla4[[#This Row],[Rubro op]])</f>
        <v>140406725-45-N-C-3603-1300-20-20305C-3603025-02</v>
      </c>
      <c r="F306" t="str">
        <f>_xlfn.CONCAT(Tabla4[[#This Row],[CODIGO_CRP]],"-",Tabla4[[#This Row],[Rubro op]])</f>
        <v>36325-45-N-C-3603-1300-20-20305C-3603025-02</v>
      </c>
      <c r="G306" t="str">
        <f>_xlfn.CONCAT(Tabla4[[#This Row],[CODIGO_CDP]],"-",Tabla4[[#This Row],[Rubro op]])</f>
        <v>3825-45-N-C-3603-1300-20-20305C-3603025-02</v>
      </c>
    </row>
    <row r="307" spans="1:7" x14ac:dyDescent="0.2">
      <c r="A307" t="s">
        <v>2604</v>
      </c>
      <c r="B307" t="s">
        <v>766</v>
      </c>
      <c r="C307" t="s">
        <v>62</v>
      </c>
      <c r="D307" s="8" t="s">
        <v>257</v>
      </c>
      <c r="E307" t="str">
        <f>_xlfn.CONCAT(Tabla4[[#This Row],[CODIGO_OP]],"-",Tabla4[[#This Row],[Rubro op]])</f>
        <v>140406825-18-P-C-3603-1300-20-20305C-3603025-02</v>
      </c>
      <c r="F307" t="str">
        <f>_xlfn.CONCAT(Tabla4[[#This Row],[CODIGO_CRP]],"-",Tabla4[[#This Row],[Rubro op]])</f>
        <v>36825-18-P-C-3603-1300-20-20305C-3603025-02</v>
      </c>
      <c r="G307" t="str">
        <f>_xlfn.CONCAT(Tabla4[[#This Row],[CODIGO_CDP]],"-",Tabla4[[#This Row],[Rubro op]])</f>
        <v>2825-18-P-C-3603-1300-20-20305C-3603025-02</v>
      </c>
    </row>
    <row r="308" spans="1:7" x14ac:dyDescent="0.2">
      <c r="A308" t="s">
        <v>2605</v>
      </c>
      <c r="B308" t="s">
        <v>767</v>
      </c>
      <c r="C308" t="s">
        <v>93</v>
      </c>
      <c r="D308" s="8" t="s">
        <v>257</v>
      </c>
      <c r="E308" t="str">
        <f>_xlfn.CONCAT(Tabla4[[#This Row],[CODIGO_OP]],"-",Tabla4[[#This Row],[Rubro op]])</f>
        <v>140406925-45-N-C-3603-1300-20-20305C-3603025-02</v>
      </c>
      <c r="F308" t="str">
        <f>_xlfn.CONCAT(Tabla4[[#This Row],[CODIGO_CRP]],"-",Tabla4[[#This Row],[Rubro op]])</f>
        <v>36925-45-N-C-3603-1300-20-20305C-3603025-02</v>
      </c>
      <c r="G308" t="str">
        <f>_xlfn.CONCAT(Tabla4[[#This Row],[CODIGO_CDP]],"-",Tabla4[[#This Row],[Rubro op]])</f>
        <v>3825-45-N-C-3603-1300-20-20305C-3603025-02</v>
      </c>
    </row>
    <row r="309" spans="1:7" x14ac:dyDescent="0.2">
      <c r="A309" t="s">
        <v>2606</v>
      </c>
      <c r="B309" t="s">
        <v>768</v>
      </c>
      <c r="C309" t="s">
        <v>93</v>
      </c>
      <c r="D309" s="8" t="s">
        <v>257</v>
      </c>
      <c r="E309" t="str">
        <f>_xlfn.CONCAT(Tabla4[[#This Row],[CODIGO_OP]],"-",Tabla4[[#This Row],[Rubro op]])</f>
        <v>140407025-45-N-C-3603-1300-20-20305C-3603025-02</v>
      </c>
      <c r="F309" t="str">
        <f>_xlfn.CONCAT(Tabla4[[#This Row],[CODIGO_CRP]],"-",Tabla4[[#This Row],[Rubro op]])</f>
        <v>37025-45-N-C-3603-1300-20-20305C-3603025-02</v>
      </c>
      <c r="G309" t="str">
        <f>_xlfn.CONCAT(Tabla4[[#This Row],[CODIGO_CDP]],"-",Tabla4[[#This Row],[Rubro op]])</f>
        <v>3825-45-N-C-3603-1300-20-20305C-3603025-02</v>
      </c>
    </row>
    <row r="310" spans="1:7" x14ac:dyDescent="0.2">
      <c r="A310" t="s">
        <v>2607</v>
      </c>
      <c r="B310" t="s">
        <v>769</v>
      </c>
      <c r="C310" t="s">
        <v>93</v>
      </c>
      <c r="D310" s="8" t="s">
        <v>257</v>
      </c>
      <c r="E310" t="str">
        <f>_xlfn.CONCAT(Tabla4[[#This Row],[CODIGO_OP]],"-",Tabla4[[#This Row],[Rubro op]])</f>
        <v>140407125-45-N-C-3603-1300-20-20305C-3603025-02</v>
      </c>
      <c r="F310" t="str">
        <f>_xlfn.CONCAT(Tabla4[[#This Row],[CODIGO_CRP]],"-",Tabla4[[#This Row],[Rubro op]])</f>
        <v>37125-45-N-C-3603-1300-20-20305C-3603025-02</v>
      </c>
      <c r="G310" t="str">
        <f>_xlfn.CONCAT(Tabla4[[#This Row],[CODIGO_CDP]],"-",Tabla4[[#This Row],[Rubro op]])</f>
        <v>3825-45-N-C-3603-1300-20-20305C-3603025-02</v>
      </c>
    </row>
    <row r="311" spans="1:7" x14ac:dyDescent="0.2">
      <c r="A311" t="s">
        <v>2608</v>
      </c>
      <c r="B311" t="s">
        <v>770</v>
      </c>
      <c r="C311" t="s">
        <v>93</v>
      </c>
      <c r="D311" s="8" t="s">
        <v>257</v>
      </c>
      <c r="E311" t="str">
        <f>_xlfn.CONCAT(Tabla4[[#This Row],[CODIGO_OP]],"-",Tabla4[[#This Row],[Rubro op]])</f>
        <v>140407225-45-N-C-3603-1300-20-20305C-3603025-02</v>
      </c>
      <c r="F311" t="str">
        <f>_xlfn.CONCAT(Tabla4[[#This Row],[CODIGO_CRP]],"-",Tabla4[[#This Row],[Rubro op]])</f>
        <v>37225-45-N-C-3603-1300-20-20305C-3603025-02</v>
      </c>
      <c r="G311" t="str">
        <f>_xlfn.CONCAT(Tabla4[[#This Row],[CODIGO_CDP]],"-",Tabla4[[#This Row],[Rubro op]])</f>
        <v>3825-45-N-C-3603-1300-20-20305C-3603025-02</v>
      </c>
    </row>
    <row r="312" spans="1:7" x14ac:dyDescent="0.2">
      <c r="A312" t="s">
        <v>2609</v>
      </c>
      <c r="B312" t="s">
        <v>771</v>
      </c>
      <c r="C312" t="s">
        <v>93</v>
      </c>
      <c r="D312" s="8" t="s">
        <v>257</v>
      </c>
      <c r="E312" t="str">
        <f>_xlfn.CONCAT(Tabla4[[#This Row],[CODIGO_OP]],"-",Tabla4[[#This Row],[Rubro op]])</f>
        <v>140407325-45-N-C-3603-1300-20-20305C-3603025-02</v>
      </c>
      <c r="F312" t="str">
        <f>_xlfn.CONCAT(Tabla4[[#This Row],[CODIGO_CRP]],"-",Tabla4[[#This Row],[Rubro op]])</f>
        <v>37325-45-N-C-3603-1300-20-20305C-3603025-02</v>
      </c>
      <c r="G312" t="str">
        <f>_xlfn.CONCAT(Tabla4[[#This Row],[CODIGO_CDP]],"-",Tabla4[[#This Row],[Rubro op]])</f>
        <v>3825-45-N-C-3603-1300-20-20305C-3603025-02</v>
      </c>
    </row>
    <row r="313" spans="1:7" x14ac:dyDescent="0.2">
      <c r="A313" t="s">
        <v>2610</v>
      </c>
      <c r="B313" t="s">
        <v>772</v>
      </c>
      <c r="C313" t="s">
        <v>93</v>
      </c>
      <c r="D313" s="8" t="s">
        <v>257</v>
      </c>
      <c r="E313" t="str">
        <f>_xlfn.CONCAT(Tabla4[[#This Row],[CODIGO_OP]],"-",Tabla4[[#This Row],[Rubro op]])</f>
        <v>140407425-45-N-C-3603-1300-20-20305C-3603025-02</v>
      </c>
      <c r="F313" t="str">
        <f>_xlfn.CONCAT(Tabla4[[#This Row],[CODIGO_CRP]],"-",Tabla4[[#This Row],[Rubro op]])</f>
        <v>37425-45-N-C-3603-1300-20-20305C-3603025-02</v>
      </c>
      <c r="G313" t="str">
        <f>_xlfn.CONCAT(Tabla4[[#This Row],[CODIGO_CDP]],"-",Tabla4[[#This Row],[Rubro op]])</f>
        <v>3825-45-N-C-3603-1300-20-20305C-3603025-02</v>
      </c>
    </row>
    <row r="314" spans="1:7" x14ac:dyDescent="0.2">
      <c r="A314" t="s">
        <v>2611</v>
      </c>
      <c r="B314" t="s">
        <v>773</v>
      </c>
      <c r="C314" t="s">
        <v>93</v>
      </c>
      <c r="D314" s="8" t="s">
        <v>257</v>
      </c>
      <c r="E314" t="str">
        <f>_xlfn.CONCAT(Tabla4[[#This Row],[CODIGO_OP]],"-",Tabla4[[#This Row],[Rubro op]])</f>
        <v>140407525-45-N-C-3603-1300-20-20305C-3603025-02</v>
      </c>
      <c r="F314" t="str">
        <f>_xlfn.CONCAT(Tabla4[[#This Row],[CODIGO_CRP]],"-",Tabla4[[#This Row],[Rubro op]])</f>
        <v>37525-45-N-C-3603-1300-20-20305C-3603025-02</v>
      </c>
      <c r="G314" t="str">
        <f>_xlfn.CONCAT(Tabla4[[#This Row],[CODIGO_CDP]],"-",Tabla4[[#This Row],[Rubro op]])</f>
        <v>3825-45-N-C-3603-1300-20-20305C-3603025-02</v>
      </c>
    </row>
    <row r="315" spans="1:7" x14ac:dyDescent="0.2">
      <c r="A315" t="s">
        <v>2612</v>
      </c>
      <c r="B315" t="s">
        <v>774</v>
      </c>
      <c r="C315" t="s">
        <v>93</v>
      </c>
      <c r="D315" s="8" t="s">
        <v>257</v>
      </c>
      <c r="E315" t="str">
        <f>_xlfn.CONCAT(Tabla4[[#This Row],[CODIGO_OP]],"-",Tabla4[[#This Row],[Rubro op]])</f>
        <v>140407625-45-N-C-3603-1300-20-20305C-3603025-02</v>
      </c>
      <c r="F315" t="str">
        <f>_xlfn.CONCAT(Tabla4[[#This Row],[CODIGO_CRP]],"-",Tabla4[[#This Row],[Rubro op]])</f>
        <v>37625-45-N-C-3603-1300-20-20305C-3603025-02</v>
      </c>
      <c r="G315" t="str">
        <f>_xlfn.CONCAT(Tabla4[[#This Row],[CODIGO_CDP]],"-",Tabla4[[#This Row],[Rubro op]])</f>
        <v>3825-45-N-C-3603-1300-20-20305C-3603025-02</v>
      </c>
    </row>
    <row r="316" spans="1:7" x14ac:dyDescent="0.2">
      <c r="A316" t="s">
        <v>2613</v>
      </c>
      <c r="B316" t="s">
        <v>829</v>
      </c>
      <c r="C316" t="s">
        <v>93</v>
      </c>
      <c r="D316" s="8" t="s">
        <v>257</v>
      </c>
      <c r="E316" t="str">
        <f>_xlfn.CONCAT(Tabla4[[#This Row],[CODIGO_OP]],"-",Tabla4[[#This Row],[Rubro op]])</f>
        <v>140407725-45-N-C-3603-1300-20-20305C-3603025-02</v>
      </c>
      <c r="F316" t="str">
        <f>_xlfn.CONCAT(Tabla4[[#This Row],[CODIGO_CRP]],"-",Tabla4[[#This Row],[Rubro op]])</f>
        <v>43125-45-N-C-3603-1300-20-20305C-3603025-02</v>
      </c>
      <c r="G316" t="str">
        <f>_xlfn.CONCAT(Tabla4[[#This Row],[CODIGO_CDP]],"-",Tabla4[[#This Row],[Rubro op]])</f>
        <v>3825-45-N-C-3603-1300-20-20305C-3603025-02</v>
      </c>
    </row>
    <row r="317" spans="1:7" x14ac:dyDescent="0.2">
      <c r="A317" t="s">
        <v>2614</v>
      </c>
      <c r="B317" t="s">
        <v>830</v>
      </c>
      <c r="C317" t="s">
        <v>93</v>
      </c>
      <c r="D317" s="8" t="s">
        <v>257</v>
      </c>
      <c r="E317" t="str">
        <f>_xlfn.CONCAT(Tabla4[[#This Row],[CODIGO_OP]],"-",Tabla4[[#This Row],[Rubro op]])</f>
        <v>140407825-45-N-C-3603-1300-20-20305C-3603025-02</v>
      </c>
      <c r="F317" t="str">
        <f>_xlfn.CONCAT(Tabla4[[#This Row],[CODIGO_CRP]],"-",Tabla4[[#This Row],[Rubro op]])</f>
        <v>43225-45-N-C-3603-1300-20-20305C-3603025-02</v>
      </c>
      <c r="G317" t="str">
        <f>_xlfn.CONCAT(Tabla4[[#This Row],[CODIGO_CDP]],"-",Tabla4[[#This Row],[Rubro op]])</f>
        <v>3825-45-N-C-3603-1300-20-20305C-3603025-02</v>
      </c>
    </row>
    <row r="318" spans="1:7" x14ac:dyDescent="0.2">
      <c r="A318" t="s">
        <v>2615</v>
      </c>
      <c r="B318" t="s">
        <v>844</v>
      </c>
      <c r="C318" t="s">
        <v>62</v>
      </c>
      <c r="D318" s="8" t="s">
        <v>257</v>
      </c>
      <c r="E318" t="str">
        <f>_xlfn.CONCAT(Tabla4[[#This Row],[CODIGO_OP]],"-",Tabla4[[#This Row],[Rubro op]])</f>
        <v>140407925-18-P-C-3603-1300-20-20305C-3603025-02</v>
      </c>
      <c r="F318" t="str">
        <f>_xlfn.CONCAT(Tabla4[[#This Row],[CODIGO_CRP]],"-",Tabla4[[#This Row],[Rubro op]])</f>
        <v>44625-18-P-C-3603-1300-20-20305C-3603025-02</v>
      </c>
      <c r="G318" t="str">
        <f>_xlfn.CONCAT(Tabla4[[#This Row],[CODIGO_CDP]],"-",Tabla4[[#This Row],[Rubro op]])</f>
        <v>2825-18-P-C-3603-1300-20-20305C-3603025-02</v>
      </c>
    </row>
    <row r="319" spans="1:7" x14ac:dyDescent="0.2">
      <c r="A319" t="s">
        <v>2616</v>
      </c>
      <c r="B319" t="s">
        <v>911</v>
      </c>
      <c r="C319" t="s">
        <v>93</v>
      </c>
      <c r="D319" s="8" t="s">
        <v>257</v>
      </c>
      <c r="E319" t="str">
        <f>_xlfn.CONCAT(Tabla4[[#This Row],[CODIGO_OP]],"-",Tabla4[[#This Row],[Rubro op]])</f>
        <v>140408025-45-N-C-3603-1300-20-20305C-3603025-02</v>
      </c>
      <c r="F319" t="str">
        <f>_xlfn.CONCAT(Tabla4[[#This Row],[CODIGO_CRP]],"-",Tabla4[[#This Row],[Rubro op]])</f>
        <v>51325-45-N-C-3603-1300-20-20305C-3603025-02</v>
      </c>
      <c r="G319" t="str">
        <f>_xlfn.CONCAT(Tabla4[[#This Row],[CODIGO_CDP]],"-",Tabla4[[#This Row],[Rubro op]])</f>
        <v>3825-45-N-C-3603-1300-20-20305C-3603025-02</v>
      </c>
    </row>
    <row r="320" spans="1:7" x14ac:dyDescent="0.2">
      <c r="A320" t="s">
        <v>2617</v>
      </c>
      <c r="B320" t="s">
        <v>912</v>
      </c>
      <c r="C320" t="s">
        <v>93</v>
      </c>
      <c r="D320" s="8" t="s">
        <v>257</v>
      </c>
      <c r="E320" t="str">
        <f>_xlfn.CONCAT(Tabla4[[#This Row],[CODIGO_OP]],"-",Tabla4[[#This Row],[Rubro op]])</f>
        <v>140408125-45-N-C-3603-1300-20-20305C-3603025-02</v>
      </c>
      <c r="F320" t="str">
        <f>_xlfn.CONCAT(Tabla4[[#This Row],[CODIGO_CRP]],"-",Tabla4[[#This Row],[Rubro op]])</f>
        <v>51425-45-N-C-3603-1300-20-20305C-3603025-02</v>
      </c>
      <c r="G320" t="str">
        <f>_xlfn.CONCAT(Tabla4[[#This Row],[CODIGO_CDP]],"-",Tabla4[[#This Row],[Rubro op]])</f>
        <v>3825-45-N-C-3603-1300-20-20305C-3603025-02</v>
      </c>
    </row>
    <row r="321" spans="1:7" x14ac:dyDescent="0.2">
      <c r="A321" t="s">
        <v>2618</v>
      </c>
      <c r="B321" t="s">
        <v>967</v>
      </c>
      <c r="C321" t="s">
        <v>39</v>
      </c>
      <c r="D321" s="8" t="s">
        <v>257</v>
      </c>
      <c r="E321" t="str">
        <f>_xlfn.CONCAT(Tabla4[[#This Row],[CODIGO_OP]],"-",Tabla4[[#This Row],[Rubro op]])</f>
        <v>140408225-10-N-C-3603-1300-20-20305C-3603025-02</v>
      </c>
      <c r="F321" t="str">
        <f>_xlfn.CONCAT(Tabla4[[#This Row],[CODIGO_CRP]],"-",Tabla4[[#This Row],[Rubro op]])</f>
        <v>56825-10-N-C-3603-1300-20-20305C-3603025-02</v>
      </c>
      <c r="G321" t="str">
        <f>_xlfn.CONCAT(Tabla4[[#This Row],[CODIGO_CDP]],"-",Tabla4[[#This Row],[Rubro op]])</f>
        <v>1925-10-N-C-3603-1300-20-20305C-3603025-02</v>
      </c>
    </row>
    <row r="322" spans="1:7" x14ac:dyDescent="0.2">
      <c r="A322" t="s">
        <v>2619</v>
      </c>
      <c r="B322" t="s">
        <v>1084</v>
      </c>
      <c r="C322" t="s">
        <v>93</v>
      </c>
      <c r="D322" s="8" t="s">
        <v>257</v>
      </c>
      <c r="E322" t="str">
        <f>_xlfn.CONCAT(Tabla4[[#This Row],[CODIGO_OP]],"-",Tabla4[[#This Row],[Rubro op]])</f>
        <v>140408325-45-N-C-3603-1300-20-20305C-3603025-02</v>
      </c>
      <c r="F322" t="str">
        <f>_xlfn.CONCAT(Tabla4[[#This Row],[CODIGO_CRP]],"-",Tabla4[[#This Row],[Rubro op]])</f>
        <v>68525-45-N-C-3603-1300-20-20305C-3603025-02</v>
      </c>
      <c r="G322" t="str">
        <f>_xlfn.CONCAT(Tabla4[[#This Row],[CODIGO_CDP]],"-",Tabla4[[#This Row],[Rubro op]])</f>
        <v>3825-45-N-C-3603-1300-20-20305C-3603025-02</v>
      </c>
    </row>
    <row r="323" spans="1:7" x14ac:dyDescent="0.2">
      <c r="A323" t="s">
        <v>2620</v>
      </c>
      <c r="B323" t="s">
        <v>1085</v>
      </c>
      <c r="C323" t="s">
        <v>93</v>
      </c>
      <c r="D323" s="8" t="s">
        <v>257</v>
      </c>
      <c r="E323" t="str">
        <f>_xlfn.CONCAT(Tabla4[[#This Row],[CODIGO_OP]],"-",Tabla4[[#This Row],[Rubro op]])</f>
        <v>140408425-45-N-C-3603-1300-20-20305C-3603025-02</v>
      </c>
      <c r="F323" t="str">
        <f>_xlfn.CONCAT(Tabla4[[#This Row],[CODIGO_CRP]],"-",Tabla4[[#This Row],[Rubro op]])</f>
        <v>68625-45-N-C-3603-1300-20-20305C-3603025-02</v>
      </c>
      <c r="G323" t="str">
        <f>_xlfn.CONCAT(Tabla4[[#This Row],[CODIGO_CDP]],"-",Tabla4[[#This Row],[Rubro op]])</f>
        <v>3825-45-N-C-3603-1300-20-20305C-3603025-02</v>
      </c>
    </row>
    <row r="324" spans="1:7" x14ac:dyDescent="0.2">
      <c r="A324" t="s">
        <v>2621</v>
      </c>
      <c r="B324" t="s">
        <v>1086</v>
      </c>
      <c r="C324" t="s">
        <v>93</v>
      </c>
      <c r="D324" s="8" t="s">
        <v>257</v>
      </c>
      <c r="E324" t="str">
        <f>_xlfn.CONCAT(Tabla4[[#This Row],[CODIGO_OP]],"-",Tabla4[[#This Row],[Rubro op]])</f>
        <v>140408525-45-N-C-3603-1300-20-20305C-3603025-02</v>
      </c>
      <c r="F324" t="str">
        <f>_xlfn.CONCAT(Tabla4[[#This Row],[CODIGO_CRP]],"-",Tabla4[[#This Row],[Rubro op]])</f>
        <v>68725-45-N-C-3603-1300-20-20305C-3603025-02</v>
      </c>
      <c r="G324" t="str">
        <f>_xlfn.CONCAT(Tabla4[[#This Row],[CODIGO_CDP]],"-",Tabla4[[#This Row],[Rubro op]])</f>
        <v>3825-45-N-C-3603-1300-20-20305C-3603025-02</v>
      </c>
    </row>
    <row r="325" spans="1:7" x14ac:dyDescent="0.2">
      <c r="A325" t="s">
        <v>2622</v>
      </c>
      <c r="B325" t="s">
        <v>1087</v>
      </c>
      <c r="C325" t="s">
        <v>93</v>
      </c>
      <c r="D325" s="8" t="s">
        <v>257</v>
      </c>
      <c r="E325" t="str">
        <f>_xlfn.CONCAT(Tabla4[[#This Row],[CODIGO_OP]],"-",Tabla4[[#This Row],[Rubro op]])</f>
        <v>140408625-45-N-C-3603-1300-20-20305C-3603025-02</v>
      </c>
      <c r="F325" t="str">
        <f>_xlfn.CONCAT(Tabla4[[#This Row],[CODIGO_CRP]],"-",Tabla4[[#This Row],[Rubro op]])</f>
        <v>68825-45-N-C-3603-1300-20-20305C-3603025-02</v>
      </c>
      <c r="G325" t="str">
        <f>_xlfn.CONCAT(Tabla4[[#This Row],[CODIGO_CDP]],"-",Tabla4[[#This Row],[Rubro op]])</f>
        <v>3825-45-N-C-3603-1300-20-20305C-3603025-02</v>
      </c>
    </row>
    <row r="326" spans="1:7" x14ac:dyDescent="0.2">
      <c r="A326" t="s">
        <v>2623</v>
      </c>
      <c r="B326" t="s">
        <v>1104</v>
      </c>
      <c r="C326" t="s">
        <v>93</v>
      </c>
      <c r="D326" s="8" t="s">
        <v>257</v>
      </c>
      <c r="E326" t="str">
        <f>_xlfn.CONCAT(Tabla4[[#This Row],[CODIGO_OP]],"-",Tabla4[[#This Row],[Rubro op]])</f>
        <v>140408725-45-N-C-3603-1300-20-20305C-3603025-02</v>
      </c>
      <c r="F326" t="str">
        <f>_xlfn.CONCAT(Tabla4[[#This Row],[CODIGO_CRP]],"-",Tabla4[[#This Row],[Rubro op]])</f>
        <v>70525-45-N-C-3603-1300-20-20305C-3603025-02</v>
      </c>
      <c r="G326" t="str">
        <f>_xlfn.CONCAT(Tabla4[[#This Row],[CODIGO_CDP]],"-",Tabla4[[#This Row],[Rubro op]])</f>
        <v>3825-45-N-C-3603-1300-20-20305C-3603025-02</v>
      </c>
    </row>
    <row r="327" spans="1:7" x14ac:dyDescent="0.2">
      <c r="A327" t="s">
        <v>2624</v>
      </c>
      <c r="B327" t="s">
        <v>1105</v>
      </c>
      <c r="C327" t="s">
        <v>93</v>
      </c>
      <c r="D327" s="8" t="s">
        <v>257</v>
      </c>
      <c r="E327" t="str">
        <f>_xlfn.CONCAT(Tabla4[[#This Row],[CODIGO_OP]],"-",Tabla4[[#This Row],[Rubro op]])</f>
        <v>140408825-45-N-C-3603-1300-20-20305C-3603025-02</v>
      </c>
      <c r="F327" t="str">
        <f>_xlfn.CONCAT(Tabla4[[#This Row],[CODIGO_CRP]],"-",Tabla4[[#This Row],[Rubro op]])</f>
        <v>70625-45-N-C-3603-1300-20-20305C-3603025-02</v>
      </c>
      <c r="G327" t="str">
        <f>_xlfn.CONCAT(Tabla4[[#This Row],[CODIGO_CDP]],"-",Tabla4[[#This Row],[Rubro op]])</f>
        <v>3825-45-N-C-3603-1300-20-20305C-3603025-02</v>
      </c>
    </row>
    <row r="328" spans="1:7" x14ac:dyDescent="0.2">
      <c r="A328" t="s">
        <v>2625</v>
      </c>
      <c r="B328" t="s">
        <v>412</v>
      </c>
      <c r="C328" t="s">
        <v>120</v>
      </c>
      <c r="D328" s="8" t="s">
        <v>257</v>
      </c>
      <c r="E328" t="str">
        <f>_xlfn.CONCAT(Tabla4[[#This Row],[CODIGO_OP]],"-",Tabla4[[#This Row],[Rubro op]])</f>
        <v>140408925-90-N-C-3603-1300-20-20305C-3603025-02</v>
      </c>
      <c r="F328" t="str">
        <f>_xlfn.CONCAT(Tabla4[[#This Row],[CODIGO_CRP]],"-",Tabla4[[#This Row],[Rubro op]])</f>
        <v>1225-90-N-C-3603-1300-20-20305C-3603025-02</v>
      </c>
      <c r="G328" t="str">
        <f>_xlfn.CONCAT(Tabla4[[#This Row],[CODIGO_CDP]],"-",Tabla4[[#This Row],[Rubro op]])</f>
        <v>5025-90-N-C-3603-1300-20-20305C-3603025-02</v>
      </c>
    </row>
    <row r="329" spans="1:7" x14ac:dyDescent="0.2">
      <c r="A329" t="s">
        <v>2626</v>
      </c>
      <c r="B329" t="s">
        <v>436</v>
      </c>
      <c r="C329" t="s">
        <v>120</v>
      </c>
      <c r="D329" s="8" t="s">
        <v>257</v>
      </c>
      <c r="E329" t="str">
        <f>_xlfn.CONCAT(Tabla4[[#This Row],[CODIGO_OP]],"-",Tabla4[[#This Row],[Rubro op]])</f>
        <v>140409025-90-N-C-3603-1300-20-20305C-3603025-02</v>
      </c>
      <c r="F329" t="str">
        <f>_xlfn.CONCAT(Tabla4[[#This Row],[CODIGO_CRP]],"-",Tabla4[[#This Row],[Rubro op]])</f>
        <v>3625-90-N-C-3603-1300-20-20305C-3603025-02</v>
      </c>
      <c r="G329" t="str">
        <f>_xlfn.CONCAT(Tabla4[[#This Row],[CODIGO_CDP]],"-",Tabla4[[#This Row],[Rubro op]])</f>
        <v>5025-90-N-C-3603-1300-20-20305C-3603025-02</v>
      </c>
    </row>
    <row r="330" spans="1:7" x14ac:dyDescent="0.2">
      <c r="A330" t="s">
        <v>2627</v>
      </c>
      <c r="B330" t="s">
        <v>448</v>
      </c>
      <c r="C330" t="s">
        <v>100</v>
      </c>
      <c r="D330" s="8" t="s">
        <v>257</v>
      </c>
      <c r="E330" t="str">
        <f>_xlfn.CONCAT(Tabla4[[#This Row],[CODIGO_OP]],"-",Tabla4[[#This Row],[Rubro op]])</f>
        <v>140409125-85-N-C-3603-1300-20-20305C-3603025-02</v>
      </c>
      <c r="F330" t="str">
        <f>_xlfn.CONCAT(Tabla4[[#This Row],[CODIGO_CRP]],"-",Tabla4[[#This Row],[Rubro op]])</f>
        <v>4825-85-N-C-3603-1300-20-20305C-3603025-02</v>
      </c>
      <c r="G330" t="str">
        <f>_xlfn.CONCAT(Tabla4[[#This Row],[CODIGO_CDP]],"-",Tabla4[[#This Row],[Rubro op]])</f>
        <v>4225-85-N-C-3603-1300-20-20305C-3603025-02</v>
      </c>
    </row>
    <row r="331" spans="1:7" x14ac:dyDescent="0.2">
      <c r="A331" t="s">
        <v>2628</v>
      </c>
      <c r="B331" t="s">
        <v>569</v>
      </c>
      <c r="C331" t="s">
        <v>93</v>
      </c>
      <c r="D331" s="8" t="s">
        <v>257</v>
      </c>
      <c r="E331" t="str">
        <f>_xlfn.CONCAT(Tabla4[[#This Row],[CODIGO_OP]],"-",Tabla4[[#This Row],[Rubro op]])</f>
        <v>140409225-45-N-C-3603-1300-20-20305C-3603025-02</v>
      </c>
      <c r="F331" t="str">
        <f>_xlfn.CONCAT(Tabla4[[#This Row],[CODIGO_CRP]],"-",Tabla4[[#This Row],[Rubro op]])</f>
        <v>17125-45-N-C-3603-1300-20-20305C-3603025-02</v>
      </c>
      <c r="G331" t="str">
        <f>_xlfn.CONCAT(Tabla4[[#This Row],[CODIGO_CDP]],"-",Tabla4[[#This Row],[Rubro op]])</f>
        <v>3825-45-N-C-3603-1300-20-20305C-3603025-02</v>
      </c>
    </row>
    <row r="332" spans="1:7" x14ac:dyDescent="0.2">
      <c r="A332" t="s">
        <v>2629</v>
      </c>
      <c r="B332" t="s">
        <v>570</v>
      </c>
      <c r="C332" t="s">
        <v>93</v>
      </c>
      <c r="D332" s="8" t="s">
        <v>257</v>
      </c>
      <c r="E332" t="str">
        <f>_xlfn.CONCAT(Tabla4[[#This Row],[CODIGO_OP]],"-",Tabla4[[#This Row],[Rubro op]])</f>
        <v>140409425-45-N-C-3603-1300-20-20305C-3603025-02</v>
      </c>
      <c r="F332" t="str">
        <f>_xlfn.CONCAT(Tabla4[[#This Row],[CODIGO_CRP]],"-",Tabla4[[#This Row],[Rubro op]])</f>
        <v>17225-45-N-C-3603-1300-20-20305C-3603025-02</v>
      </c>
      <c r="G332" t="str">
        <f>_xlfn.CONCAT(Tabla4[[#This Row],[CODIGO_CDP]],"-",Tabla4[[#This Row],[Rubro op]])</f>
        <v>3825-45-N-C-3603-1300-20-20305C-3603025-02</v>
      </c>
    </row>
    <row r="333" spans="1:7" x14ac:dyDescent="0.2">
      <c r="A333" t="s">
        <v>2630</v>
      </c>
      <c r="B333" t="s">
        <v>571</v>
      </c>
      <c r="C333" t="s">
        <v>93</v>
      </c>
      <c r="D333" s="8" t="s">
        <v>257</v>
      </c>
      <c r="E333" t="str">
        <f>_xlfn.CONCAT(Tabla4[[#This Row],[CODIGO_OP]],"-",Tabla4[[#This Row],[Rubro op]])</f>
        <v>140409525-45-N-C-3603-1300-20-20305C-3603025-02</v>
      </c>
      <c r="F333" t="str">
        <f>_xlfn.CONCAT(Tabla4[[#This Row],[CODIGO_CRP]],"-",Tabla4[[#This Row],[Rubro op]])</f>
        <v>17325-45-N-C-3603-1300-20-20305C-3603025-02</v>
      </c>
      <c r="G333" t="str">
        <f>_xlfn.CONCAT(Tabla4[[#This Row],[CODIGO_CDP]],"-",Tabla4[[#This Row],[Rubro op]])</f>
        <v>3825-45-N-C-3603-1300-20-20305C-3603025-02</v>
      </c>
    </row>
    <row r="334" spans="1:7" x14ac:dyDescent="0.2">
      <c r="A334" t="s">
        <v>2631</v>
      </c>
      <c r="B334" t="s">
        <v>572</v>
      </c>
      <c r="C334" t="s">
        <v>93</v>
      </c>
      <c r="D334" s="8" t="s">
        <v>257</v>
      </c>
      <c r="E334" t="str">
        <f>_xlfn.CONCAT(Tabla4[[#This Row],[CODIGO_OP]],"-",Tabla4[[#This Row],[Rubro op]])</f>
        <v>140409625-45-N-C-3603-1300-20-20305C-3603025-02</v>
      </c>
      <c r="F334" t="str">
        <f>_xlfn.CONCAT(Tabla4[[#This Row],[CODIGO_CRP]],"-",Tabla4[[#This Row],[Rubro op]])</f>
        <v>17425-45-N-C-3603-1300-20-20305C-3603025-02</v>
      </c>
      <c r="G334" t="str">
        <f>_xlfn.CONCAT(Tabla4[[#This Row],[CODIGO_CDP]],"-",Tabla4[[#This Row],[Rubro op]])</f>
        <v>3825-45-N-C-3603-1300-20-20305C-3603025-02</v>
      </c>
    </row>
    <row r="335" spans="1:7" x14ac:dyDescent="0.2">
      <c r="A335" t="s">
        <v>2632</v>
      </c>
      <c r="B335" t="s">
        <v>573</v>
      </c>
      <c r="C335" t="s">
        <v>93</v>
      </c>
      <c r="D335" s="8" t="s">
        <v>257</v>
      </c>
      <c r="E335" t="str">
        <f>_xlfn.CONCAT(Tabla4[[#This Row],[CODIGO_OP]],"-",Tabla4[[#This Row],[Rubro op]])</f>
        <v>140409725-45-N-C-3603-1300-20-20305C-3603025-02</v>
      </c>
      <c r="F335" t="str">
        <f>_xlfn.CONCAT(Tabla4[[#This Row],[CODIGO_CRP]],"-",Tabla4[[#This Row],[Rubro op]])</f>
        <v>17525-45-N-C-3603-1300-20-20305C-3603025-02</v>
      </c>
      <c r="G335" t="str">
        <f>_xlfn.CONCAT(Tabla4[[#This Row],[CODIGO_CDP]],"-",Tabla4[[#This Row],[Rubro op]])</f>
        <v>3825-45-N-C-3603-1300-20-20305C-3603025-02</v>
      </c>
    </row>
    <row r="336" spans="1:7" x14ac:dyDescent="0.2">
      <c r="A336" t="s">
        <v>2633</v>
      </c>
      <c r="B336" t="s">
        <v>574</v>
      </c>
      <c r="C336" t="s">
        <v>93</v>
      </c>
      <c r="D336" s="8" t="s">
        <v>257</v>
      </c>
      <c r="E336" t="str">
        <f>_xlfn.CONCAT(Tabla4[[#This Row],[CODIGO_OP]],"-",Tabla4[[#This Row],[Rubro op]])</f>
        <v>140409825-45-N-C-3603-1300-20-20305C-3603025-02</v>
      </c>
      <c r="F336" t="str">
        <f>_xlfn.CONCAT(Tabla4[[#This Row],[CODIGO_CRP]],"-",Tabla4[[#This Row],[Rubro op]])</f>
        <v>17625-45-N-C-3603-1300-20-20305C-3603025-02</v>
      </c>
      <c r="G336" t="str">
        <f>_xlfn.CONCAT(Tabla4[[#This Row],[CODIGO_CDP]],"-",Tabla4[[#This Row],[Rubro op]])</f>
        <v>3825-45-N-C-3603-1300-20-20305C-3603025-02</v>
      </c>
    </row>
    <row r="337" spans="1:7" x14ac:dyDescent="0.2">
      <c r="A337" t="s">
        <v>2634</v>
      </c>
      <c r="B337" t="s">
        <v>575</v>
      </c>
      <c r="C337" t="s">
        <v>93</v>
      </c>
      <c r="D337" s="8" t="s">
        <v>257</v>
      </c>
      <c r="E337" t="str">
        <f>_xlfn.CONCAT(Tabla4[[#This Row],[CODIGO_OP]],"-",Tabla4[[#This Row],[Rubro op]])</f>
        <v>140409925-45-N-C-3603-1300-20-20305C-3603025-02</v>
      </c>
      <c r="F337" t="str">
        <f>_xlfn.CONCAT(Tabla4[[#This Row],[CODIGO_CRP]],"-",Tabla4[[#This Row],[Rubro op]])</f>
        <v>17725-45-N-C-3603-1300-20-20305C-3603025-02</v>
      </c>
      <c r="G337" t="str">
        <f>_xlfn.CONCAT(Tabla4[[#This Row],[CODIGO_CDP]],"-",Tabla4[[#This Row],[Rubro op]])</f>
        <v>3825-45-N-C-3603-1300-20-20305C-3603025-02</v>
      </c>
    </row>
    <row r="338" spans="1:7" x14ac:dyDescent="0.2">
      <c r="A338" t="s">
        <v>2635</v>
      </c>
      <c r="B338" t="s">
        <v>576</v>
      </c>
      <c r="C338" t="s">
        <v>93</v>
      </c>
      <c r="D338" s="8" t="s">
        <v>257</v>
      </c>
      <c r="E338" t="str">
        <f>_xlfn.CONCAT(Tabla4[[#This Row],[CODIGO_OP]],"-",Tabla4[[#This Row],[Rubro op]])</f>
        <v>140410125-45-N-C-3603-1300-20-20305C-3603025-02</v>
      </c>
      <c r="F338" t="str">
        <f>_xlfn.CONCAT(Tabla4[[#This Row],[CODIGO_CRP]],"-",Tabla4[[#This Row],[Rubro op]])</f>
        <v>17825-45-N-C-3603-1300-20-20305C-3603025-02</v>
      </c>
      <c r="G338" t="str">
        <f>_xlfn.CONCAT(Tabla4[[#This Row],[CODIGO_CDP]],"-",Tabla4[[#This Row],[Rubro op]])</f>
        <v>3825-45-N-C-3603-1300-20-20305C-3603025-02</v>
      </c>
    </row>
    <row r="339" spans="1:7" x14ac:dyDescent="0.2">
      <c r="A339" t="s">
        <v>2636</v>
      </c>
      <c r="B339" t="s">
        <v>577</v>
      </c>
      <c r="C339" t="s">
        <v>93</v>
      </c>
      <c r="D339" s="8" t="s">
        <v>257</v>
      </c>
      <c r="E339" t="str">
        <f>_xlfn.CONCAT(Tabla4[[#This Row],[CODIGO_OP]],"-",Tabla4[[#This Row],[Rubro op]])</f>
        <v>140410225-45-N-C-3603-1300-20-20305C-3603025-02</v>
      </c>
      <c r="F339" t="str">
        <f>_xlfn.CONCAT(Tabla4[[#This Row],[CODIGO_CRP]],"-",Tabla4[[#This Row],[Rubro op]])</f>
        <v>17925-45-N-C-3603-1300-20-20305C-3603025-02</v>
      </c>
      <c r="G339" t="str">
        <f>_xlfn.CONCAT(Tabla4[[#This Row],[CODIGO_CDP]],"-",Tabla4[[#This Row],[Rubro op]])</f>
        <v>3825-45-N-C-3603-1300-20-20305C-3603025-02</v>
      </c>
    </row>
    <row r="340" spans="1:7" x14ac:dyDescent="0.2">
      <c r="A340" t="s">
        <v>2637</v>
      </c>
      <c r="B340" t="s">
        <v>578</v>
      </c>
      <c r="C340" t="s">
        <v>93</v>
      </c>
      <c r="D340" s="8" t="s">
        <v>257</v>
      </c>
      <c r="E340" t="str">
        <f>_xlfn.CONCAT(Tabla4[[#This Row],[CODIGO_OP]],"-",Tabla4[[#This Row],[Rubro op]])</f>
        <v>140410325-45-N-C-3603-1300-20-20305C-3603025-02</v>
      </c>
      <c r="F340" t="str">
        <f>_xlfn.CONCAT(Tabla4[[#This Row],[CODIGO_CRP]],"-",Tabla4[[#This Row],[Rubro op]])</f>
        <v>18025-45-N-C-3603-1300-20-20305C-3603025-02</v>
      </c>
      <c r="G340" t="str">
        <f>_xlfn.CONCAT(Tabla4[[#This Row],[CODIGO_CDP]],"-",Tabla4[[#This Row],[Rubro op]])</f>
        <v>3825-45-N-C-3603-1300-20-20305C-3603025-02</v>
      </c>
    </row>
    <row r="341" spans="1:7" x14ac:dyDescent="0.2">
      <c r="A341" t="s">
        <v>2638</v>
      </c>
      <c r="B341" t="s">
        <v>579</v>
      </c>
      <c r="C341" t="s">
        <v>93</v>
      </c>
      <c r="D341" s="8" t="s">
        <v>257</v>
      </c>
      <c r="E341" t="str">
        <f>_xlfn.CONCAT(Tabla4[[#This Row],[CODIGO_OP]],"-",Tabla4[[#This Row],[Rubro op]])</f>
        <v>140410425-45-N-C-3603-1300-20-20305C-3603025-02</v>
      </c>
      <c r="F341" t="str">
        <f>_xlfn.CONCAT(Tabla4[[#This Row],[CODIGO_CRP]],"-",Tabla4[[#This Row],[Rubro op]])</f>
        <v>18125-45-N-C-3603-1300-20-20305C-3603025-02</v>
      </c>
      <c r="G341" t="str">
        <f>_xlfn.CONCAT(Tabla4[[#This Row],[CODIGO_CDP]],"-",Tabla4[[#This Row],[Rubro op]])</f>
        <v>3825-45-N-C-3603-1300-20-20305C-3603025-02</v>
      </c>
    </row>
    <row r="342" spans="1:7" x14ac:dyDescent="0.2">
      <c r="A342" t="s">
        <v>2639</v>
      </c>
      <c r="B342" t="s">
        <v>580</v>
      </c>
      <c r="C342" t="s">
        <v>93</v>
      </c>
      <c r="D342" s="8" t="s">
        <v>257</v>
      </c>
      <c r="E342" t="str">
        <f>_xlfn.CONCAT(Tabla4[[#This Row],[CODIGO_OP]],"-",Tabla4[[#This Row],[Rubro op]])</f>
        <v>140410525-45-N-C-3603-1300-20-20305C-3603025-02</v>
      </c>
      <c r="F342" t="str">
        <f>_xlfn.CONCAT(Tabla4[[#This Row],[CODIGO_CRP]],"-",Tabla4[[#This Row],[Rubro op]])</f>
        <v>18225-45-N-C-3603-1300-20-20305C-3603025-02</v>
      </c>
      <c r="G342" t="str">
        <f>_xlfn.CONCAT(Tabla4[[#This Row],[CODIGO_CDP]],"-",Tabla4[[#This Row],[Rubro op]])</f>
        <v>3825-45-N-C-3603-1300-20-20305C-3603025-02</v>
      </c>
    </row>
    <row r="343" spans="1:7" x14ac:dyDescent="0.2">
      <c r="A343" t="s">
        <v>2640</v>
      </c>
      <c r="B343" t="s">
        <v>581</v>
      </c>
      <c r="C343" t="s">
        <v>93</v>
      </c>
      <c r="D343" s="8" t="s">
        <v>257</v>
      </c>
      <c r="E343" t="str">
        <f>_xlfn.CONCAT(Tabla4[[#This Row],[CODIGO_OP]],"-",Tabla4[[#This Row],[Rubro op]])</f>
        <v>140410625-45-N-C-3603-1300-20-20305C-3603025-02</v>
      </c>
      <c r="F343" t="str">
        <f>_xlfn.CONCAT(Tabla4[[#This Row],[CODIGO_CRP]],"-",Tabla4[[#This Row],[Rubro op]])</f>
        <v>18325-45-N-C-3603-1300-20-20305C-3603025-02</v>
      </c>
      <c r="G343" t="str">
        <f>_xlfn.CONCAT(Tabla4[[#This Row],[CODIGO_CDP]],"-",Tabla4[[#This Row],[Rubro op]])</f>
        <v>3825-45-N-C-3603-1300-20-20305C-3603025-02</v>
      </c>
    </row>
    <row r="344" spans="1:7" x14ac:dyDescent="0.2">
      <c r="A344" t="s">
        <v>2641</v>
      </c>
      <c r="B344" t="s">
        <v>582</v>
      </c>
      <c r="C344" t="s">
        <v>93</v>
      </c>
      <c r="D344" s="8" t="s">
        <v>257</v>
      </c>
      <c r="E344" t="str">
        <f>_xlfn.CONCAT(Tabla4[[#This Row],[CODIGO_OP]],"-",Tabla4[[#This Row],[Rubro op]])</f>
        <v>140410725-45-N-C-3603-1300-20-20305C-3603025-02</v>
      </c>
      <c r="F344" t="str">
        <f>_xlfn.CONCAT(Tabla4[[#This Row],[CODIGO_CRP]],"-",Tabla4[[#This Row],[Rubro op]])</f>
        <v>18425-45-N-C-3603-1300-20-20305C-3603025-02</v>
      </c>
      <c r="G344" t="str">
        <f>_xlfn.CONCAT(Tabla4[[#This Row],[CODIGO_CDP]],"-",Tabla4[[#This Row],[Rubro op]])</f>
        <v>3825-45-N-C-3603-1300-20-20305C-3603025-02</v>
      </c>
    </row>
    <row r="345" spans="1:7" x14ac:dyDescent="0.2">
      <c r="A345" t="s">
        <v>2642</v>
      </c>
      <c r="B345" t="s">
        <v>583</v>
      </c>
      <c r="C345" t="s">
        <v>93</v>
      </c>
      <c r="D345" s="8" t="s">
        <v>257</v>
      </c>
      <c r="E345" t="str">
        <f>_xlfn.CONCAT(Tabla4[[#This Row],[CODIGO_OP]],"-",Tabla4[[#This Row],[Rubro op]])</f>
        <v>140410825-45-N-C-3603-1300-20-20305C-3603025-02</v>
      </c>
      <c r="F345" t="str">
        <f>_xlfn.CONCAT(Tabla4[[#This Row],[CODIGO_CRP]],"-",Tabla4[[#This Row],[Rubro op]])</f>
        <v>18525-45-N-C-3603-1300-20-20305C-3603025-02</v>
      </c>
      <c r="G345" t="str">
        <f>_xlfn.CONCAT(Tabla4[[#This Row],[CODIGO_CDP]],"-",Tabla4[[#This Row],[Rubro op]])</f>
        <v>3825-45-N-C-3603-1300-20-20305C-3603025-02</v>
      </c>
    </row>
    <row r="346" spans="1:7" x14ac:dyDescent="0.2">
      <c r="A346" t="s">
        <v>2643</v>
      </c>
      <c r="B346" t="s">
        <v>584</v>
      </c>
      <c r="C346" t="s">
        <v>93</v>
      </c>
      <c r="D346" s="8" t="s">
        <v>257</v>
      </c>
      <c r="E346" t="str">
        <f>_xlfn.CONCAT(Tabla4[[#This Row],[CODIGO_OP]],"-",Tabla4[[#This Row],[Rubro op]])</f>
        <v>140410925-45-N-C-3603-1300-20-20305C-3603025-02</v>
      </c>
      <c r="F346" t="str">
        <f>_xlfn.CONCAT(Tabla4[[#This Row],[CODIGO_CRP]],"-",Tabla4[[#This Row],[Rubro op]])</f>
        <v>18625-45-N-C-3603-1300-20-20305C-3603025-02</v>
      </c>
      <c r="G346" t="str">
        <f>_xlfn.CONCAT(Tabla4[[#This Row],[CODIGO_CDP]],"-",Tabla4[[#This Row],[Rubro op]])</f>
        <v>3825-45-N-C-3603-1300-20-20305C-3603025-02</v>
      </c>
    </row>
    <row r="347" spans="1:7" x14ac:dyDescent="0.2">
      <c r="A347" t="s">
        <v>2644</v>
      </c>
      <c r="B347" t="s">
        <v>585</v>
      </c>
      <c r="C347" t="s">
        <v>93</v>
      </c>
      <c r="D347" s="8" t="s">
        <v>257</v>
      </c>
      <c r="E347" t="str">
        <f>_xlfn.CONCAT(Tabla4[[#This Row],[CODIGO_OP]],"-",Tabla4[[#This Row],[Rubro op]])</f>
        <v>140411025-45-N-C-3603-1300-20-20305C-3603025-02</v>
      </c>
      <c r="F347" t="str">
        <f>_xlfn.CONCAT(Tabla4[[#This Row],[CODIGO_CRP]],"-",Tabla4[[#This Row],[Rubro op]])</f>
        <v>18725-45-N-C-3603-1300-20-20305C-3603025-02</v>
      </c>
      <c r="G347" t="str">
        <f>_xlfn.CONCAT(Tabla4[[#This Row],[CODIGO_CDP]],"-",Tabla4[[#This Row],[Rubro op]])</f>
        <v>3825-45-N-C-3603-1300-20-20305C-3603025-02</v>
      </c>
    </row>
    <row r="348" spans="1:7" x14ac:dyDescent="0.2">
      <c r="A348" t="s">
        <v>2645</v>
      </c>
      <c r="B348" t="s">
        <v>586</v>
      </c>
      <c r="C348" t="s">
        <v>93</v>
      </c>
      <c r="D348" s="8" t="s">
        <v>257</v>
      </c>
      <c r="E348" t="str">
        <f>_xlfn.CONCAT(Tabla4[[#This Row],[CODIGO_OP]],"-",Tabla4[[#This Row],[Rubro op]])</f>
        <v>140411125-45-N-C-3603-1300-20-20305C-3603025-02</v>
      </c>
      <c r="F348" t="str">
        <f>_xlfn.CONCAT(Tabla4[[#This Row],[CODIGO_CRP]],"-",Tabla4[[#This Row],[Rubro op]])</f>
        <v>18825-45-N-C-3603-1300-20-20305C-3603025-02</v>
      </c>
      <c r="G348" t="str">
        <f>_xlfn.CONCAT(Tabla4[[#This Row],[CODIGO_CDP]],"-",Tabla4[[#This Row],[Rubro op]])</f>
        <v>3825-45-N-C-3603-1300-20-20305C-3603025-02</v>
      </c>
    </row>
    <row r="349" spans="1:7" x14ac:dyDescent="0.2">
      <c r="A349" t="s">
        <v>2646</v>
      </c>
      <c r="B349" t="s">
        <v>587</v>
      </c>
      <c r="C349" t="s">
        <v>93</v>
      </c>
      <c r="D349" s="8" t="s">
        <v>257</v>
      </c>
      <c r="E349" t="str">
        <f>_xlfn.CONCAT(Tabla4[[#This Row],[CODIGO_OP]],"-",Tabla4[[#This Row],[Rubro op]])</f>
        <v>140411225-45-N-C-3603-1300-20-20305C-3603025-02</v>
      </c>
      <c r="F349" t="str">
        <f>_xlfn.CONCAT(Tabla4[[#This Row],[CODIGO_CRP]],"-",Tabla4[[#This Row],[Rubro op]])</f>
        <v>18925-45-N-C-3603-1300-20-20305C-3603025-02</v>
      </c>
      <c r="G349" t="str">
        <f>_xlfn.CONCAT(Tabla4[[#This Row],[CODIGO_CDP]],"-",Tabla4[[#This Row],[Rubro op]])</f>
        <v>3825-45-N-C-3603-1300-20-20305C-3603025-02</v>
      </c>
    </row>
    <row r="350" spans="1:7" x14ac:dyDescent="0.2">
      <c r="A350" t="s">
        <v>2647</v>
      </c>
      <c r="B350" t="s">
        <v>588</v>
      </c>
      <c r="C350" t="s">
        <v>93</v>
      </c>
      <c r="D350" s="8" t="s">
        <v>257</v>
      </c>
      <c r="E350" t="str">
        <f>_xlfn.CONCAT(Tabla4[[#This Row],[CODIGO_OP]],"-",Tabla4[[#This Row],[Rubro op]])</f>
        <v>140411325-45-N-C-3603-1300-20-20305C-3603025-02</v>
      </c>
      <c r="F350" t="str">
        <f>_xlfn.CONCAT(Tabla4[[#This Row],[CODIGO_CRP]],"-",Tabla4[[#This Row],[Rubro op]])</f>
        <v>19025-45-N-C-3603-1300-20-20305C-3603025-02</v>
      </c>
      <c r="G350" t="str">
        <f>_xlfn.CONCAT(Tabla4[[#This Row],[CODIGO_CDP]],"-",Tabla4[[#This Row],[Rubro op]])</f>
        <v>3825-45-N-C-3603-1300-20-20305C-3603025-02</v>
      </c>
    </row>
    <row r="351" spans="1:7" x14ac:dyDescent="0.2">
      <c r="A351" t="s">
        <v>2648</v>
      </c>
      <c r="B351" t="s">
        <v>589</v>
      </c>
      <c r="C351" t="s">
        <v>93</v>
      </c>
      <c r="D351" s="8" t="s">
        <v>257</v>
      </c>
      <c r="E351" t="str">
        <f>_xlfn.CONCAT(Tabla4[[#This Row],[CODIGO_OP]],"-",Tabla4[[#This Row],[Rubro op]])</f>
        <v>140411425-45-N-C-3603-1300-20-20305C-3603025-02</v>
      </c>
      <c r="F351" t="str">
        <f>_xlfn.CONCAT(Tabla4[[#This Row],[CODIGO_CRP]],"-",Tabla4[[#This Row],[Rubro op]])</f>
        <v>19125-45-N-C-3603-1300-20-20305C-3603025-02</v>
      </c>
      <c r="G351" t="str">
        <f>_xlfn.CONCAT(Tabla4[[#This Row],[CODIGO_CDP]],"-",Tabla4[[#This Row],[Rubro op]])</f>
        <v>3825-45-N-C-3603-1300-20-20305C-3603025-02</v>
      </c>
    </row>
    <row r="352" spans="1:7" x14ac:dyDescent="0.2">
      <c r="A352" t="s">
        <v>2649</v>
      </c>
      <c r="B352" t="s">
        <v>590</v>
      </c>
      <c r="C352" t="s">
        <v>93</v>
      </c>
      <c r="D352" s="8" t="s">
        <v>257</v>
      </c>
      <c r="E352" t="str">
        <f>_xlfn.CONCAT(Tabla4[[#This Row],[CODIGO_OP]],"-",Tabla4[[#This Row],[Rubro op]])</f>
        <v>140411525-45-N-C-3603-1300-20-20305C-3603025-02</v>
      </c>
      <c r="F352" t="str">
        <f>_xlfn.CONCAT(Tabla4[[#This Row],[CODIGO_CRP]],"-",Tabla4[[#This Row],[Rubro op]])</f>
        <v>19225-45-N-C-3603-1300-20-20305C-3603025-02</v>
      </c>
      <c r="G352" t="str">
        <f>_xlfn.CONCAT(Tabla4[[#This Row],[CODIGO_CDP]],"-",Tabla4[[#This Row],[Rubro op]])</f>
        <v>3825-45-N-C-3603-1300-20-20305C-3603025-02</v>
      </c>
    </row>
    <row r="353" spans="1:7" x14ac:dyDescent="0.2">
      <c r="A353" t="s">
        <v>2650</v>
      </c>
      <c r="B353" t="s">
        <v>591</v>
      </c>
      <c r="C353" t="s">
        <v>93</v>
      </c>
      <c r="D353" s="8" t="s">
        <v>257</v>
      </c>
      <c r="E353" t="str">
        <f>_xlfn.CONCAT(Tabla4[[#This Row],[CODIGO_OP]],"-",Tabla4[[#This Row],[Rubro op]])</f>
        <v>140411625-45-N-C-3603-1300-20-20305C-3603025-02</v>
      </c>
      <c r="F353" t="str">
        <f>_xlfn.CONCAT(Tabla4[[#This Row],[CODIGO_CRP]],"-",Tabla4[[#This Row],[Rubro op]])</f>
        <v>19325-45-N-C-3603-1300-20-20305C-3603025-02</v>
      </c>
      <c r="G353" t="str">
        <f>_xlfn.CONCAT(Tabla4[[#This Row],[CODIGO_CDP]],"-",Tabla4[[#This Row],[Rubro op]])</f>
        <v>3825-45-N-C-3603-1300-20-20305C-3603025-02</v>
      </c>
    </row>
    <row r="354" spans="1:7" x14ac:dyDescent="0.2">
      <c r="A354" t="s">
        <v>2651</v>
      </c>
      <c r="B354" t="s">
        <v>592</v>
      </c>
      <c r="C354" t="s">
        <v>93</v>
      </c>
      <c r="D354" s="8" t="s">
        <v>257</v>
      </c>
      <c r="E354" t="str">
        <f>_xlfn.CONCAT(Tabla4[[#This Row],[CODIGO_OP]],"-",Tabla4[[#This Row],[Rubro op]])</f>
        <v>140411725-45-N-C-3603-1300-20-20305C-3603025-02</v>
      </c>
      <c r="F354" t="str">
        <f>_xlfn.CONCAT(Tabla4[[#This Row],[CODIGO_CRP]],"-",Tabla4[[#This Row],[Rubro op]])</f>
        <v>19425-45-N-C-3603-1300-20-20305C-3603025-02</v>
      </c>
      <c r="G354" t="str">
        <f>_xlfn.CONCAT(Tabla4[[#This Row],[CODIGO_CDP]],"-",Tabla4[[#This Row],[Rubro op]])</f>
        <v>3825-45-N-C-3603-1300-20-20305C-3603025-02</v>
      </c>
    </row>
    <row r="355" spans="1:7" x14ac:dyDescent="0.2">
      <c r="A355" t="s">
        <v>2652</v>
      </c>
      <c r="B355" t="s">
        <v>593</v>
      </c>
      <c r="C355" t="s">
        <v>93</v>
      </c>
      <c r="D355" s="8" t="s">
        <v>257</v>
      </c>
      <c r="E355" t="str">
        <f>_xlfn.CONCAT(Tabla4[[#This Row],[CODIGO_OP]],"-",Tabla4[[#This Row],[Rubro op]])</f>
        <v>140411825-45-N-C-3603-1300-20-20305C-3603025-02</v>
      </c>
      <c r="F355" t="str">
        <f>_xlfn.CONCAT(Tabla4[[#This Row],[CODIGO_CRP]],"-",Tabla4[[#This Row],[Rubro op]])</f>
        <v>19525-45-N-C-3603-1300-20-20305C-3603025-02</v>
      </c>
      <c r="G355" t="str">
        <f>_xlfn.CONCAT(Tabla4[[#This Row],[CODIGO_CDP]],"-",Tabla4[[#This Row],[Rubro op]])</f>
        <v>3825-45-N-C-3603-1300-20-20305C-3603025-02</v>
      </c>
    </row>
    <row r="356" spans="1:7" x14ac:dyDescent="0.2">
      <c r="A356" t="s">
        <v>2653</v>
      </c>
      <c r="B356" t="s">
        <v>594</v>
      </c>
      <c r="C356" t="s">
        <v>93</v>
      </c>
      <c r="D356" s="8" t="s">
        <v>257</v>
      </c>
      <c r="E356" t="str">
        <f>_xlfn.CONCAT(Tabla4[[#This Row],[CODIGO_OP]],"-",Tabla4[[#This Row],[Rubro op]])</f>
        <v>140411925-45-N-C-3603-1300-20-20305C-3603025-02</v>
      </c>
      <c r="F356" t="str">
        <f>_xlfn.CONCAT(Tabla4[[#This Row],[CODIGO_CRP]],"-",Tabla4[[#This Row],[Rubro op]])</f>
        <v>19625-45-N-C-3603-1300-20-20305C-3603025-02</v>
      </c>
      <c r="G356" t="str">
        <f>_xlfn.CONCAT(Tabla4[[#This Row],[CODIGO_CDP]],"-",Tabla4[[#This Row],[Rubro op]])</f>
        <v>3825-45-N-C-3603-1300-20-20305C-3603025-02</v>
      </c>
    </row>
    <row r="357" spans="1:7" x14ac:dyDescent="0.2">
      <c r="A357" t="s">
        <v>2654</v>
      </c>
      <c r="B357" t="s">
        <v>595</v>
      </c>
      <c r="C357" t="s">
        <v>93</v>
      </c>
      <c r="D357" s="8" t="s">
        <v>257</v>
      </c>
      <c r="E357" t="str">
        <f>_xlfn.CONCAT(Tabla4[[#This Row],[CODIGO_OP]],"-",Tabla4[[#This Row],[Rubro op]])</f>
        <v>140412025-45-N-C-3603-1300-20-20305C-3603025-02</v>
      </c>
      <c r="F357" t="str">
        <f>_xlfn.CONCAT(Tabla4[[#This Row],[CODIGO_CRP]],"-",Tabla4[[#This Row],[Rubro op]])</f>
        <v>19725-45-N-C-3603-1300-20-20305C-3603025-02</v>
      </c>
      <c r="G357" t="str">
        <f>_xlfn.CONCAT(Tabla4[[#This Row],[CODIGO_CDP]],"-",Tabla4[[#This Row],[Rubro op]])</f>
        <v>3825-45-N-C-3603-1300-20-20305C-3603025-02</v>
      </c>
    </row>
    <row r="358" spans="1:7" x14ac:dyDescent="0.2">
      <c r="A358" t="s">
        <v>2655</v>
      </c>
      <c r="B358" t="s">
        <v>596</v>
      </c>
      <c r="C358" t="s">
        <v>93</v>
      </c>
      <c r="D358" s="8" t="s">
        <v>257</v>
      </c>
      <c r="E358" t="str">
        <f>_xlfn.CONCAT(Tabla4[[#This Row],[CODIGO_OP]],"-",Tabla4[[#This Row],[Rubro op]])</f>
        <v>140412125-45-N-C-3603-1300-20-20305C-3603025-02</v>
      </c>
      <c r="F358" t="str">
        <f>_xlfn.CONCAT(Tabla4[[#This Row],[CODIGO_CRP]],"-",Tabla4[[#This Row],[Rubro op]])</f>
        <v>19825-45-N-C-3603-1300-20-20305C-3603025-02</v>
      </c>
      <c r="G358" t="str">
        <f>_xlfn.CONCAT(Tabla4[[#This Row],[CODIGO_CDP]],"-",Tabla4[[#This Row],[Rubro op]])</f>
        <v>3825-45-N-C-3603-1300-20-20305C-3603025-02</v>
      </c>
    </row>
    <row r="359" spans="1:7" x14ac:dyDescent="0.2">
      <c r="A359" t="s">
        <v>2656</v>
      </c>
      <c r="B359" t="s">
        <v>597</v>
      </c>
      <c r="C359" t="s">
        <v>93</v>
      </c>
      <c r="D359" s="8" t="s">
        <v>257</v>
      </c>
      <c r="E359" t="str">
        <f>_xlfn.CONCAT(Tabla4[[#This Row],[CODIGO_OP]],"-",Tabla4[[#This Row],[Rubro op]])</f>
        <v>140412225-45-N-C-3603-1300-20-20305C-3603025-02</v>
      </c>
      <c r="F359" t="str">
        <f>_xlfn.CONCAT(Tabla4[[#This Row],[CODIGO_CRP]],"-",Tabla4[[#This Row],[Rubro op]])</f>
        <v>19925-45-N-C-3603-1300-20-20305C-3603025-02</v>
      </c>
      <c r="G359" t="str">
        <f>_xlfn.CONCAT(Tabla4[[#This Row],[CODIGO_CDP]],"-",Tabla4[[#This Row],[Rubro op]])</f>
        <v>3825-45-N-C-3603-1300-20-20305C-3603025-02</v>
      </c>
    </row>
    <row r="360" spans="1:7" x14ac:dyDescent="0.2">
      <c r="A360" t="s">
        <v>2657</v>
      </c>
      <c r="B360" t="s">
        <v>598</v>
      </c>
      <c r="C360" t="s">
        <v>93</v>
      </c>
      <c r="D360" s="8" t="s">
        <v>257</v>
      </c>
      <c r="E360" t="str">
        <f>_xlfn.CONCAT(Tabla4[[#This Row],[CODIGO_OP]],"-",Tabla4[[#This Row],[Rubro op]])</f>
        <v>140412325-45-N-C-3603-1300-20-20305C-3603025-02</v>
      </c>
      <c r="F360" t="str">
        <f>_xlfn.CONCAT(Tabla4[[#This Row],[CODIGO_CRP]],"-",Tabla4[[#This Row],[Rubro op]])</f>
        <v>20025-45-N-C-3603-1300-20-20305C-3603025-02</v>
      </c>
      <c r="G360" t="str">
        <f>_xlfn.CONCAT(Tabla4[[#This Row],[CODIGO_CDP]],"-",Tabla4[[#This Row],[Rubro op]])</f>
        <v>3825-45-N-C-3603-1300-20-20305C-3603025-02</v>
      </c>
    </row>
    <row r="361" spans="1:7" x14ac:dyDescent="0.2">
      <c r="A361" t="s">
        <v>2658</v>
      </c>
      <c r="B361" t="s">
        <v>599</v>
      </c>
      <c r="C361" t="s">
        <v>93</v>
      </c>
      <c r="D361" s="8" t="s">
        <v>257</v>
      </c>
      <c r="E361" t="str">
        <f>_xlfn.CONCAT(Tabla4[[#This Row],[CODIGO_OP]],"-",Tabla4[[#This Row],[Rubro op]])</f>
        <v>140412425-45-N-C-3603-1300-20-20305C-3603025-02</v>
      </c>
      <c r="F361" t="str">
        <f>_xlfn.CONCAT(Tabla4[[#This Row],[CODIGO_CRP]],"-",Tabla4[[#This Row],[Rubro op]])</f>
        <v>20125-45-N-C-3603-1300-20-20305C-3603025-02</v>
      </c>
      <c r="G361" t="str">
        <f>_xlfn.CONCAT(Tabla4[[#This Row],[CODIGO_CDP]],"-",Tabla4[[#This Row],[Rubro op]])</f>
        <v>3825-45-N-C-3603-1300-20-20305C-3603025-02</v>
      </c>
    </row>
    <row r="362" spans="1:7" x14ac:dyDescent="0.2">
      <c r="A362" t="s">
        <v>2659</v>
      </c>
      <c r="B362" t="s">
        <v>600</v>
      </c>
      <c r="C362" t="s">
        <v>93</v>
      </c>
      <c r="D362" s="8" t="s">
        <v>257</v>
      </c>
      <c r="E362" t="str">
        <f>_xlfn.CONCAT(Tabla4[[#This Row],[CODIGO_OP]],"-",Tabla4[[#This Row],[Rubro op]])</f>
        <v>140412525-45-N-C-3603-1300-20-20305C-3603025-02</v>
      </c>
      <c r="F362" t="str">
        <f>_xlfn.CONCAT(Tabla4[[#This Row],[CODIGO_CRP]],"-",Tabla4[[#This Row],[Rubro op]])</f>
        <v>20225-45-N-C-3603-1300-20-20305C-3603025-02</v>
      </c>
      <c r="G362" t="str">
        <f>_xlfn.CONCAT(Tabla4[[#This Row],[CODIGO_CDP]],"-",Tabla4[[#This Row],[Rubro op]])</f>
        <v>3825-45-N-C-3603-1300-20-20305C-3603025-02</v>
      </c>
    </row>
    <row r="363" spans="1:7" x14ac:dyDescent="0.2">
      <c r="A363" t="s">
        <v>2660</v>
      </c>
      <c r="B363" t="s">
        <v>601</v>
      </c>
      <c r="C363" t="s">
        <v>93</v>
      </c>
      <c r="D363" s="8" t="s">
        <v>257</v>
      </c>
      <c r="E363" t="str">
        <f>_xlfn.CONCAT(Tabla4[[#This Row],[CODIGO_OP]],"-",Tabla4[[#This Row],[Rubro op]])</f>
        <v>140412625-45-N-C-3603-1300-20-20305C-3603025-02</v>
      </c>
      <c r="F363" t="str">
        <f>_xlfn.CONCAT(Tabla4[[#This Row],[CODIGO_CRP]],"-",Tabla4[[#This Row],[Rubro op]])</f>
        <v>20325-45-N-C-3603-1300-20-20305C-3603025-02</v>
      </c>
      <c r="G363" t="str">
        <f>_xlfn.CONCAT(Tabla4[[#This Row],[CODIGO_CDP]],"-",Tabla4[[#This Row],[Rubro op]])</f>
        <v>3825-45-N-C-3603-1300-20-20305C-3603025-02</v>
      </c>
    </row>
    <row r="364" spans="1:7" x14ac:dyDescent="0.2">
      <c r="A364" t="s">
        <v>2661</v>
      </c>
      <c r="B364" t="s">
        <v>602</v>
      </c>
      <c r="C364" t="s">
        <v>93</v>
      </c>
      <c r="D364" s="8" t="s">
        <v>257</v>
      </c>
      <c r="E364" t="str">
        <f>_xlfn.CONCAT(Tabla4[[#This Row],[CODIGO_OP]],"-",Tabla4[[#This Row],[Rubro op]])</f>
        <v>140412725-45-N-C-3603-1300-20-20305C-3603025-02</v>
      </c>
      <c r="F364" t="str">
        <f>_xlfn.CONCAT(Tabla4[[#This Row],[CODIGO_CRP]],"-",Tabla4[[#This Row],[Rubro op]])</f>
        <v>20425-45-N-C-3603-1300-20-20305C-3603025-02</v>
      </c>
      <c r="G364" t="str">
        <f>_xlfn.CONCAT(Tabla4[[#This Row],[CODIGO_CDP]],"-",Tabla4[[#This Row],[Rubro op]])</f>
        <v>3825-45-N-C-3603-1300-20-20305C-3603025-02</v>
      </c>
    </row>
    <row r="365" spans="1:7" x14ac:dyDescent="0.2">
      <c r="A365" t="s">
        <v>2662</v>
      </c>
      <c r="B365" t="s">
        <v>603</v>
      </c>
      <c r="C365" t="s">
        <v>93</v>
      </c>
      <c r="D365" s="8" t="s">
        <v>257</v>
      </c>
      <c r="E365" t="str">
        <f>_xlfn.CONCAT(Tabla4[[#This Row],[CODIGO_OP]],"-",Tabla4[[#This Row],[Rubro op]])</f>
        <v>140412825-45-N-C-3603-1300-20-20305C-3603025-02</v>
      </c>
      <c r="F365" t="str">
        <f>_xlfn.CONCAT(Tabla4[[#This Row],[CODIGO_CRP]],"-",Tabla4[[#This Row],[Rubro op]])</f>
        <v>20525-45-N-C-3603-1300-20-20305C-3603025-02</v>
      </c>
      <c r="G365" t="str">
        <f>_xlfn.CONCAT(Tabla4[[#This Row],[CODIGO_CDP]],"-",Tabla4[[#This Row],[Rubro op]])</f>
        <v>3825-45-N-C-3603-1300-20-20305C-3603025-02</v>
      </c>
    </row>
    <row r="366" spans="1:7" x14ac:dyDescent="0.2">
      <c r="A366" t="s">
        <v>2663</v>
      </c>
      <c r="B366" t="s">
        <v>604</v>
      </c>
      <c r="C366" t="s">
        <v>93</v>
      </c>
      <c r="D366" s="8" t="s">
        <v>257</v>
      </c>
      <c r="E366" t="str">
        <f>_xlfn.CONCAT(Tabla4[[#This Row],[CODIGO_OP]],"-",Tabla4[[#This Row],[Rubro op]])</f>
        <v>140412925-45-N-C-3603-1300-20-20305C-3603025-02</v>
      </c>
      <c r="F366" t="str">
        <f>_xlfn.CONCAT(Tabla4[[#This Row],[CODIGO_CRP]],"-",Tabla4[[#This Row],[Rubro op]])</f>
        <v>20625-45-N-C-3603-1300-20-20305C-3603025-02</v>
      </c>
      <c r="G366" t="str">
        <f>_xlfn.CONCAT(Tabla4[[#This Row],[CODIGO_CDP]],"-",Tabla4[[#This Row],[Rubro op]])</f>
        <v>3825-45-N-C-3603-1300-20-20305C-3603025-02</v>
      </c>
    </row>
    <row r="367" spans="1:7" x14ac:dyDescent="0.2">
      <c r="A367" t="s">
        <v>2664</v>
      </c>
      <c r="B367" t="s">
        <v>605</v>
      </c>
      <c r="C367" t="s">
        <v>93</v>
      </c>
      <c r="D367" s="8" t="s">
        <v>257</v>
      </c>
      <c r="E367" t="str">
        <f>_xlfn.CONCAT(Tabla4[[#This Row],[CODIGO_OP]],"-",Tabla4[[#This Row],[Rubro op]])</f>
        <v>140413025-45-N-C-3603-1300-20-20305C-3603025-02</v>
      </c>
      <c r="F367" t="str">
        <f>_xlfn.CONCAT(Tabla4[[#This Row],[CODIGO_CRP]],"-",Tabla4[[#This Row],[Rubro op]])</f>
        <v>20725-45-N-C-3603-1300-20-20305C-3603025-02</v>
      </c>
      <c r="G367" t="str">
        <f>_xlfn.CONCAT(Tabla4[[#This Row],[CODIGO_CDP]],"-",Tabla4[[#This Row],[Rubro op]])</f>
        <v>3825-45-N-C-3603-1300-20-20305C-3603025-02</v>
      </c>
    </row>
    <row r="368" spans="1:7" x14ac:dyDescent="0.2">
      <c r="A368" t="s">
        <v>2665</v>
      </c>
      <c r="B368" t="s">
        <v>606</v>
      </c>
      <c r="C368" t="s">
        <v>93</v>
      </c>
      <c r="D368" s="8" t="s">
        <v>257</v>
      </c>
      <c r="E368" t="str">
        <f>_xlfn.CONCAT(Tabla4[[#This Row],[CODIGO_OP]],"-",Tabla4[[#This Row],[Rubro op]])</f>
        <v>140413125-45-N-C-3603-1300-20-20305C-3603025-02</v>
      </c>
      <c r="F368" t="str">
        <f>_xlfn.CONCAT(Tabla4[[#This Row],[CODIGO_CRP]],"-",Tabla4[[#This Row],[Rubro op]])</f>
        <v>20825-45-N-C-3603-1300-20-20305C-3603025-02</v>
      </c>
      <c r="G368" t="str">
        <f>_xlfn.CONCAT(Tabla4[[#This Row],[CODIGO_CDP]],"-",Tabla4[[#This Row],[Rubro op]])</f>
        <v>3825-45-N-C-3603-1300-20-20305C-3603025-02</v>
      </c>
    </row>
    <row r="369" spans="1:7" x14ac:dyDescent="0.2">
      <c r="A369" t="s">
        <v>2666</v>
      </c>
      <c r="B369" t="s">
        <v>607</v>
      </c>
      <c r="C369" t="s">
        <v>93</v>
      </c>
      <c r="D369" s="8" t="s">
        <v>257</v>
      </c>
      <c r="E369" t="str">
        <f>_xlfn.CONCAT(Tabla4[[#This Row],[CODIGO_OP]],"-",Tabla4[[#This Row],[Rubro op]])</f>
        <v>140413225-45-N-C-3603-1300-20-20305C-3603025-02</v>
      </c>
      <c r="F369" t="str">
        <f>_xlfn.CONCAT(Tabla4[[#This Row],[CODIGO_CRP]],"-",Tabla4[[#This Row],[Rubro op]])</f>
        <v>20925-45-N-C-3603-1300-20-20305C-3603025-02</v>
      </c>
      <c r="G369" t="str">
        <f>_xlfn.CONCAT(Tabla4[[#This Row],[CODIGO_CDP]],"-",Tabla4[[#This Row],[Rubro op]])</f>
        <v>3825-45-N-C-3603-1300-20-20305C-3603025-02</v>
      </c>
    </row>
    <row r="370" spans="1:7" x14ac:dyDescent="0.2">
      <c r="A370" t="s">
        <v>2667</v>
      </c>
      <c r="B370" t="s">
        <v>608</v>
      </c>
      <c r="C370" t="s">
        <v>93</v>
      </c>
      <c r="D370" s="8" t="s">
        <v>257</v>
      </c>
      <c r="E370" t="str">
        <f>_xlfn.CONCAT(Tabla4[[#This Row],[CODIGO_OP]],"-",Tabla4[[#This Row],[Rubro op]])</f>
        <v>140413425-45-N-C-3603-1300-20-20305C-3603025-02</v>
      </c>
      <c r="F370" t="str">
        <f>_xlfn.CONCAT(Tabla4[[#This Row],[CODIGO_CRP]],"-",Tabla4[[#This Row],[Rubro op]])</f>
        <v>21025-45-N-C-3603-1300-20-20305C-3603025-02</v>
      </c>
      <c r="G370" t="str">
        <f>_xlfn.CONCAT(Tabla4[[#This Row],[CODIGO_CDP]],"-",Tabla4[[#This Row],[Rubro op]])</f>
        <v>3825-45-N-C-3603-1300-20-20305C-3603025-02</v>
      </c>
    </row>
    <row r="371" spans="1:7" x14ac:dyDescent="0.2">
      <c r="A371" t="s">
        <v>2668</v>
      </c>
      <c r="B371" t="s">
        <v>641</v>
      </c>
      <c r="C371" t="s">
        <v>19</v>
      </c>
      <c r="D371" s="8" t="s">
        <v>257</v>
      </c>
      <c r="E371" t="str">
        <f>_xlfn.CONCAT(Tabla4[[#This Row],[CODIGO_OP]],"-",Tabla4[[#This Row],[Rubro op]])</f>
        <v>140413525-38-N-C-3603-1300-20-20305C-3603025-02</v>
      </c>
      <c r="F371" t="str">
        <f>_xlfn.CONCAT(Tabla4[[#This Row],[CODIGO_CRP]],"-",Tabla4[[#This Row],[Rubro op]])</f>
        <v>24325-38-N-C-3603-1300-20-20305C-3603025-02</v>
      </c>
      <c r="G371" t="str">
        <f>_xlfn.CONCAT(Tabla4[[#This Row],[CODIGO_CDP]],"-",Tabla4[[#This Row],[Rubro op]])</f>
        <v>125-38-N-C-3603-1300-20-20305C-3603025-02</v>
      </c>
    </row>
    <row r="372" spans="1:7" x14ac:dyDescent="0.2">
      <c r="A372" t="s">
        <v>2669</v>
      </c>
      <c r="B372" t="s">
        <v>642</v>
      </c>
      <c r="C372" t="s">
        <v>19</v>
      </c>
      <c r="D372" s="8" t="s">
        <v>257</v>
      </c>
      <c r="E372" t="str">
        <f>_xlfn.CONCAT(Tabla4[[#This Row],[CODIGO_OP]],"-",Tabla4[[#This Row],[Rubro op]])</f>
        <v>140413625-38-N-C-3603-1300-20-20305C-3603025-02</v>
      </c>
      <c r="F372" t="str">
        <f>_xlfn.CONCAT(Tabla4[[#This Row],[CODIGO_CRP]],"-",Tabla4[[#This Row],[Rubro op]])</f>
        <v>24425-38-N-C-3603-1300-20-20305C-3603025-02</v>
      </c>
      <c r="G372" t="str">
        <f>_xlfn.CONCAT(Tabla4[[#This Row],[CODIGO_CDP]],"-",Tabla4[[#This Row],[Rubro op]])</f>
        <v>125-38-N-C-3603-1300-20-20305C-3603025-02</v>
      </c>
    </row>
    <row r="373" spans="1:7" x14ac:dyDescent="0.2">
      <c r="A373" t="s">
        <v>2670</v>
      </c>
      <c r="B373" t="s">
        <v>643</v>
      </c>
      <c r="C373" t="s">
        <v>19</v>
      </c>
      <c r="D373" s="8" t="s">
        <v>257</v>
      </c>
      <c r="E373" t="str">
        <f>_xlfn.CONCAT(Tabla4[[#This Row],[CODIGO_OP]],"-",Tabla4[[#This Row],[Rubro op]])</f>
        <v>140413725-38-N-C-3603-1300-20-20305C-3603025-02</v>
      </c>
      <c r="F373" t="str">
        <f>_xlfn.CONCAT(Tabla4[[#This Row],[CODIGO_CRP]],"-",Tabla4[[#This Row],[Rubro op]])</f>
        <v>24525-38-N-C-3603-1300-20-20305C-3603025-02</v>
      </c>
      <c r="G373" t="str">
        <f>_xlfn.CONCAT(Tabla4[[#This Row],[CODIGO_CDP]],"-",Tabla4[[#This Row],[Rubro op]])</f>
        <v>125-38-N-C-3603-1300-20-20305C-3603025-02</v>
      </c>
    </row>
    <row r="374" spans="1:7" x14ac:dyDescent="0.2">
      <c r="A374" t="s">
        <v>2671</v>
      </c>
      <c r="B374" t="s">
        <v>644</v>
      </c>
      <c r="C374" t="s">
        <v>19</v>
      </c>
      <c r="D374" s="8" t="s">
        <v>257</v>
      </c>
      <c r="E374" t="str">
        <f>_xlfn.CONCAT(Tabla4[[#This Row],[CODIGO_OP]],"-",Tabla4[[#This Row],[Rubro op]])</f>
        <v>140413825-38-N-C-3603-1300-20-20305C-3603025-02</v>
      </c>
      <c r="F374" t="str">
        <f>_xlfn.CONCAT(Tabla4[[#This Row],[CODIGO_CRP]],"-",Tabla4[[#This Row],[Rubro op]])</f>
        <v>24625-38-N-C-3603-1300-20-20305C-3603025-02</v>
      </c>
      <c r="G374" t="str">
        <f>_xlfn.CONCAT(Tabla4[[#This Row],[CODIGO_CDP]],"-",Tabla4[[#This Row],[Rubro op]])</f>
        <v>125-38-N-C-3603-1300-20-20305C-3603025-02</v>
      </c>
    </row>
    <row r="375" spans="1:7" x14ac:dyDescent="0.2">
      <c r="A375" t="s">
        <v>2672</v>
      </c>
      <c r="B375" t="s">
        <v>645</v>
      </c>
      <c r="C375" t="s">
        <v>19</v>
      </c>
      <c r="D375" s="8" t="s">
        <v>257</v>
      </c>
      <c r="E375" t="str">
        <f>_xlfn.CONCAT(Tabla4[[#This Row],[CODIGO_OP]],"-",Tabla4[[#This Row],[Rubro op]])</f>
        <v>140413925-38-N-C-3603-1300-20-20305C-3603025-02</v>
      </c>
      <c r="F375" t="str">
        <f>_xlfn.CONCAT(Tabla4[[#This Row],[CODIGO_CRP]],"-",Tabla4[[#This Row],[Rubro op]])</f>
        <v>24725-38-N-C-3603-1300-20-20305C-3603025-02</v>
      </c>
      <c r="G375" t="str">
        <f>_xlfn.CONCAT(Tabla4[[#This Row],[CODIGO_CDP]],"-",Tabla4[[#This Row],[Rubro op]])</f>
        <v>125-38-N-C-3603-1300-20-20305C-3603025-02</v>
      </c>
    </row>
    <row r="376" spans="1:7" x14ac:dyDescent="0.2">
      <c r="A376" t="s">
        <v>2673</v>
      </c>
      <c r="B376" t="s">
        <v>646</v>
      </c>
      <c r="C376" t="s">
        <v>19</v>
      </c>
      <c r="D376" s="8" t="s">
        <v>257</v>
      </c>
      <c r="E376" t="str">
        <f>_xlfn.CONCAT(Tabla4[[#This Row],[CODIGO_OP]],"-",Tabla4[[#This Row],[Rubro op]])</f>
        <v>140414025-38-N-C-3603-1300-20-20305C-3603025-02</v>
      </c>
      <c r="F376" t="str">
        <f>_xlfn.CONCAT(Tabla4[[#This Row],[CODIGO_CRP]],"-",Tabla4[[#This Row],[Rubro op]])</f>
        <v>24825-38-N-C-3603-1300-20-20305C-3603025-02</v>
      </c>
      <c r="G376" t="str">
        <f>_xlfn.CONCAT(Tabla4[[#This Row],[CODIGO_CDP]],"-",Tabla4[[#This Row],[Rubro op]])</f>
        <v>125-38-N-C-3603-1300-20-20305C-3603025-02</v>
      </c>
    </row>
    <row r="377" spans="1:7" x14ac:dyDescent="0.2">
      <c r="A377" t="s">
        <v>2674</v>
      </c>
      <c r="B377" t="s">
        <v>647</v>
      </c>
      <c r="C377" t="s">
        <v>19</v>
      </c>
      <c r="D377" s="8" t="s">
        <v>257</v>
      </c>
      <c r="E377" t="str">
        <f>_xlfn.CONCAT(Tabla4[[#This Row],[CODIGO_OP]],"-",Tabla4[[#This Row],[Rubro op]])</f>
        <v>140414125-38-N-C-3603-1300-20-20305C-3603025-02</v>
      </c>
      <c r="F377" t="str">
        <f>_xlfn.CONCAT(Tabla4[[#This Row],[CODIGO_CRP]],"-",Tabla4[[#This Row],[Rubro op]])</f>
        <v>24925-38-N-C-3603-1300-20-20305C-3603025-02</v>
      </c>
      <c r="G377" t="str">
        <f>_xlfn.CONCAT(Tabla4[[#This Row],[CODIGO_CDP]],"-",Tabla4[[#This Row],[Rubro op]])</f>
        <v>125-38-N-C-3603-1300-20-20305C-3603025-02</v>
      </c>
    </row>
    <row r="378" spans="1:7" x14ac:dyDescent="0.2">
      <c r="A378" t="s">
        <v>2675</v>
      </c>
      <c r="B378" t="s">
        <v>648</v>
      </c>
      <c r="C378" t="s">
        <v>19</v>
      </c>
      <c r="D378" s="8" t="s">
        <v>257</v>
      </c>
      <c r="E378" t="str">
        <f>_xlfn.CONCAT(Tabla4[[#This Row],[CODIGO_OP]],"-",Tabla4[[#This Row],[Rubro op]])</f>
        <v>140414225-38-N-C-3603-1300-20-20305C-3603025-02</v>
      </c>
      <c r="F378" t="str">
        <f>_xlfn.CONCAT(Tabla4[[#This Row],[CODIGO_CRP]],"-",Tabla4[[#This Row],[Rubro op]])</f>
        <v>25025-38-N-C-3603-1300-20-20305C-3603025-02</v>
      </c>
      <c r="G378" t="str">
        <f>_xlfn.CONCAT(Tabla4[[#This Row],[CODIGO_CDP]],"-",Tabla4[[#This Row],[Rubro op]])</f>
        <v>125-38-N-C-3603-1300-20-20305C-3603025-02</v>
      </c>
    </row>
    <row r="379" spans="1:7" x14ac:dyDescent="0.2">
      <c r="A379" t="s">
        <v>2676</v>
      </c>
      <c r="B379" t="s">
        <v>649</v>
      </c>
      <c r="C379" t="s">
        <v>19</v>
      </c>
      <c r="D379" s="8" t="s">
        <v>257</v>
      </c>
      <c r="E379" t="str">
        <f>_xlfn.CONCAT(Tabla4[[#This Row],[CODIGO_OP]],"-",Tabla4[[#This Row],[Rubro op]])</f>
        <v>140414325-38-N-C-3603-1300-20-20305C-3603025-02</v>
      </c>
      <c r="F379" t="str">
        <f>_xlfn.CONCAT(Tabla4[[#This Row],[CODIGO_CRP]],"-",Tabla4[[#This Row],[Rubro op]])</f>
        <v>25125-38-N-C-3603-1300-20-20305C-3603025-02</v>
      </c>
      <c r="G379" t="str">
        <f>_xlfn.CONCAT(Tabla4[[#This Row],[CODIGO_CDP]],"-",Tabla4[[#This Row],[Rubro op]])</f>
        <v>125-38-N-C-3603-1300-20-20305C-3603025-02</v>
      </c>
    </row>
    <row r="380" spans="1:7" x14ac:dyDescent="0.2">
      <c r="A380" t="s">
        <v>2677</v>
      </c>
      <c r="B380" t="s">
        <v>650</v>
      </c>
      <c r="C380" t="s">
        <v>19</v>
      </c>
      <c r="D380" s="8" t="s">
        <v>257</v>
      </c>
      <c r="E380" t="str">
        <f>_xlfn.CONCAT(Tabla4[[#This Row],[CODIGO_OP]],"-",Tabla4[[#This Row],[Rubro op]])</f>
        <v>140414425-38-N-C-3603-1300-20-20305C-3603025-02</v>
      </c>
      <c r="F380" t="str">
        <f>_xlfn.CONCAT(Tabla4[[#This Row],[CODIGO_CRP]],"-",Tabla4[[#This Row],[Rubro op]])</f>
        <v>25225-38-N-C-3603-1300-20-20305C-3603025-02</v>
      </c>
      <c r="G380" t="str">
        <f>_xlfn.CONCAT(Tabla4[[#This Row],[CODIGO_CDP]],"-",Tabla4[[#This Row],[Rubro op]])</f>
        <v>125-38-N-C-3603-1300-20-20305C-3603025-02</v>
      </c>
    </row>
    <row r="381" spans="1:7" x14ac:dyDescent="0.2">
      <c r="A381" t="s">
        <v>2678</v>
      </c>
      <c r="B381" t="s">
        <v>651</v>
      </c>
      <c r="C381" t="s">
        <v>19</v>
      </c>
      <c r="D381" s="8" t="s">
        <v>257</v>
      </c>
      <c r="E381" t="str">
        <f>_xlfn.CONCAT(Tabla4[[#This Row],[CODIGO_OP]],"-",Tabla4[[#This Row],[Rubro op]])</f>
        <v>140414525-38-N-C-3603-1300-20-20305C-3603025-02</v>
      </c>
      <c r="F381" t="str">
        <f>_xlfn.CONCAT(Tabla4[[#This Row],[CODIGO_CRP]],"-",Tabla4[[#This Row],[Rubro op]])</f>
        <v>25325-38-N-C-3603-1300-20-20305C-3603025-02</v>
      </c>
      <c r="G381" t="str">
        <f>_xlfn.CONCAT(Tabla4[[#This Row],[CODIGO_CDP]],"-",Tabla4[[#This Row],[Rubro op]])</f>
        <v>125-38-N-C-3603-1300-20-20305C-3603025-02</v>
      </c>
    </row>
    <row r="382" spans="1:7" x14ac:dyDescent="0.2">
      <c r="A382" t="s">
        <v>2679</v>
      </c>
      <c r="B382" t="s">
        <v>652</v>
      </c>
      <c r="C382" t="s">
        <v>19</v>
      </c>
      <c r="D382" s="8" t="s">
        <v>257</v>
      </c>
      <c r="E382" t="str">
        <f>_xlfn.CONCAT(Tabla4[[#This Row],[CODIGO_OP]],"-",Tabla4[[#This Row],[Rubro op]])</f>
        <v>140414625-38-N-C-3603-1300-20-20305C-3603025-02</v>
      </c>
      <c r="F382" t="str">
        <f>_xlfn.CONCAT(Tabla4[[#This Row],[CODIGO_CRP]],"-",Tabla4[[#This Row],[Rubro op]])</f>
        <v>25425-38-N-C-3603-1300-20-20305C-3603025-02</v>
      </c>
      <c r="G382" t="str">
        <f>_xlfn.CONCAT(Tabla4[[#This Row],[CODIGO_CDP]],"-",Tabla4[[#This Row],[Rubro op]])</f>
        <v>125-38-N-C-3603-1300-20-20305C-3603025-02</v>
      </c>
    </row>
    <row r="383" spans="1:7" x14ac:dyDescent="0.2">
      <c r="A383" t="s">
        <v>2680</v>
      </c>
      <c r="B383" t="s">
        <v>653</v>
      </c>
      <c r="C383" t="s">
        <v>19</v>
      </c>
      <c r="D383" s="8" t="s">
        <v>257</v>
      </c>
      <c r="E383" t="str">
        <f>_xlfn.CONCAT(Tabla4[[#This Row],[CODIGO_OP]],"-",Tabla4[[#This Row],[Rubro op]])</f>
        <v>140414725-38-N-C-3603-1300-20-20305C-3603025-02</v>
      </c>
      <c r="F383" t="str">
        <f>_xlfn.CONCAT(Tabla4[[#This Row],[CODIGO_CRP]],"-",Tabla4[[#This Row],[Rubro op]])</f>
        <v>25525-38-N-C-3603-1300-20-20305C-3603025-02</v>
      </c>
      <c r="G383" t="str">
        <f>_xlfn.CONCAT(Tabla4[[#This Row],[CODIGO_CDP]],"-",Tabla4[[#This Row],[Rubro op]])</f>
        <v>125-38-N-C-3603-1300-20-20305C-3603025-02</v>
      </c>
    </row>
    <row r="384" spans="1:7" x14ac:dyDescent="0.2">
      <c r="A384" t="s">
        <v>2681</v>
      </c>
      <c r="B384" t="s">
        <v>654</v>
      </c>
      <c r="C384" t="s">
        <v>19</v>
      </c>
      <c r="D384" s="8" t="s">
        <v>257</v>
      </c>
      <c r="E384" t="str">
        <f>_xlfn.CONCAT(Tabla4[[#This Row],[CODIGO_OP]],"-",Tabla4[[#This Row],[Rubro op]])</f>
        <v>140414925-38-N-C-3603-1300-20-20305C-3603025-02</v>
      </c>
      <c r="F384" t="str">
        <f>_xlfn.CONCAT(Tabla4[[#This Row],[CODIGO_CRP]],"-",Tabla4[[#This Row],[Rubro op]])</f>
        <v>25625-38-N-C-3603-1300-20-20305C-3603025-02</v>
      </c>
      <c r="G384" t="str">
        <f>_xlfn.CONCAT(Tabla4[[#This Row],[CODIGO_CDP]],"-",Tabla4[[#This Row],[Rubro op]])</f>
        <v>125-38-N-C-3603-1300-20-20305C-3603025-02</v>
      </c>
    </row>
    <row r="385" spans="1:7" x14ac:dyDescent="0.2">
      <c r="A385" t="s">
        <v>2682</v>
      </c>
      <c r="B385" t="s">
        <v>655</v>
      </c>
      <c r="C385" t="s">
        <v>19</v>
      </c>
      <c r="D385" s="8" t="s">
        <v>257</v>
      </c>
      <c r="E385" t="str">
        <f>_xlfn.CONCAT(Tabla4[[#This Row],[CODIGO_OP]],"-",Tabla4[[#This Row],[Rubro op]])</f>
        <v>140415025-38-N-C-3603-1300-20-20305C-3603025-02</v>
      </c>
      <c r="F385" t="str">
        <f>_xlfn.CONCAT(Tabla4[[#This Row],[CODIGO_CRP]],"-",Tabla4[[#This Row],[Rubro op]])</f>
        <v>25725-38-N-C-3603-1300-20-20305C-3603025-02</v>
      </c>
      <c r="G385" t="str">
        <f>_xlfn.CONCAT(Tabla4[[#This Row],[CODIGO_CDP]],"-",Tabla4[[#This Row],[Rubro op]])</f>
        <v>125-38-N-C-3603-1300-20-20305C-3603025-02</v>
      </c>
    </row>
    <row r="386" spans="1:7" x14ac:dyDescent="0.2">
      <c r="A386" t="s">
        <v>2683</v>
      </c>
      <c r="B386" t="s">
        <v>656</v>
      </c>
      <c r="C386" t="s">
        <v>19</v>
      </c>
      <c r="D386" s="8" t="s">
        <v>257</v>
      </c>
      <c r="E386" t="str">
        <f>_xlfn.CONCAT(Tabla4[[#This Row],[CODIGO_OP]],"-",Tabla4[[#This Row],[Rubro op]])</f>
        <v>140415125-38-N-C-3603-1300-20-20305C-3603025-02</v>
      </c>
      <c r="F386" t="str">
        <f>_xlfn.CONCAT(Tabla4[[#This Row],[CODIGO_CRP]],"-",Tabla4[[#This Row],[Rubro op]])</f>
        <v>25825-38-N-C-3603-1300-20-20305C-3603025-02</v>
      </c>
      <c r="G386" t="str">
        <f>_xlfn.CONCAT(Tabla4[[#This Row],[CODIGO_CDP]],"-",Tabla4[[#This Row],[Rubro op]])</f>
        <v>125-38-N-C-3603-1300-20-20305C-3603025-02</v>
      </c>
    </row>
    <row r="387" spans="1:7" x14ac:dyDescent="0.2">
      <c r="A387" t="s">
        <v>2684</v>
      </c>
      <c r="B387" t="s">
        <v>657</v>
      </c>
      <c r="C387" t="s">
        <v>19</v>
      </c>
      <c r="D387" s="8" t="s">
        <v>257</v>
      </c>
      <c r="E387" t="str">
        <f>_xlfn.CONCAT(Tabla4[[#This Row],[CODIGO_OP]],"-",Tabla4[[#This Row],[Rubro op]])</f>
        <v>140415225-38-N-C-3603-1300-20-20305C-3603025-02</v>
      </c>
      <c r="F387" t="str">
        <f>_xlfn.CONCAT(Tabla4[[#This Row],[CODIGO_CRP]],"-",Tabla4[[#This Row],[Rubro op]])</f>
        <v>25925-38-N-C-3603-1300-20-20305C-3603025-02</v>
      </c>
      <c r="G387" t="str">
        <f>_xlfn.CONCAT(Tabla4[[#This Row],[CODIGO_CDP]],"-",Tabla4[[#This Row],[Rubro op]])</f>
        <v>125-38-N-C-3603-1300-20-20305C-3603025-02</v>
      </c>
    </row>
    <row r="388" spans="1:7" x14ac:dyDescent="0.2">
      <c r="A388" t="s">
        <v>2685</v>
      </c>
      <c r="B388" t="s">
        <v>659</v>
      </c>
      <c r="C388" t="s">
        <v>19</v>
      </c>
      <c r="D388" s="8" t="s">
        <v>257</v>
      </c>
      <c r="E388" t="str">
        <f>_xlfn.CONCAT(Tabla4[[#This Row],[CODIGO_OP]],"-",Tabla4[[#This Row],[Rubro op]])</f>
        <v>140415325-38-N-C-3603-1300-20-20305C-3603025-02</v>
      </c>
      <c r="F388" t="str">
        <f>_xlfn.CONCAT(Tabla4[[#This Row],[CODIGO_CRP]],"-",Tabla4[[#This Row],[Rubro op]])</f>
        <v>26125-38-N-C-3603-1300-20-20305C-3603025-02</v>
      </c>
      <c r="G388" t="str">
        <f>_xlfn.CONCAT(Tabla4[[#This Row],[CODIGO_CDP]],"-",Tabla4[[#This Row],[Rubro op]])</f>
        <v>125-38-N-C-3603-1300-20-20305C-3603025-02</v>
      </c>
    </row>
    <row r="389" spans="1:7" x14ac:dyDescent="0.2">
      <c r="A389" t="s">
        <v>2686</v>
      </c>
      <c r="B389" t="s">
        <v>660</v>
      </c>
      <c r="C389" t="s">
        <v>19</v>
      </c>
      <c r="D389" s="8" t="s">
        <v>257</v>
      </c>
      <c r="E389" t="str">
        <f>_xlfn.CONCAT(Tabla4[[#This Row],[CODIGO_OP]],"-",Tabla4[[#This Row],[Rubro op]])</f>
        <v>140415425-38-N-C-3603-1300-20-20305C-3603025-02</v>
      </c>
      <c r="F389" t="str">
        <f>_xlfn.CONCAT(Tabla4[[#This Row],[CODIGO_CRP]],"-",Tabla4[[#This Row],[Rubro op]])</f>
        <v>26225-38-N-C-3603-1300-20-20305C-3603025-02</v>
      </c>
      <c r="G389" t="str">
        <f>_xlfn.CONCAT(Tabla4[[#This Row],[CODIGO_CDP]],"-",Tabla4[[#This Row],[Rubro op]])</f>
        <v>125-38-N-C-3603-1300-20-20305C-3603025-02</v>
      </c>
    </row>
    <row r="390" spans="1:7" x14ac:dyDescent="0.2">
      <c r="A390" t="s">
        <v>2687</v>
      </c>
      <c r="B390" t="s">
        <v>661</v>
      </c>
      <c r="C390" t="s">
        <v>215</v>
      </c>
      <c r="D390" s="8" t="s">
        <v>258</v>
      </c>
      <c r="E390" t="str">
        <f>_xlfn.CONCAT(Tabla4[[#This Row],[CODIGO_OP]],"-",Tabla4[[#This Row],[Rubro op]])</f>
        <v>140415525-10-N-C-3602-1300-11-20305C-3602031-02</v>
      </c>
      <c r="F390" t="str">
        <f>_xlfn.CONCAT(Tabla4[[#This Row],[CODIGO_CRP]],"-",Tabla4[[#This Row],[Rubro op]])</f>
        <v>26325-10-N-C-3602-1300-11-20305C-3602031-02</v>
      </c>
      <c r="G390" t="str">
        <f>_xlfn.CONCAT(Tabla4[[#This Row],[CODIGO_CDP]],"-",Tabla4[[#This Row],[Rubro op]])</f>
        <v>825-10-N-C-3602-1300-11-20305C-3602031-02</v>
      </c>
    </row>
    <row r="391" spans="1:7" x14ac:dyDescent="0.2">
      <c r="A391" t="s">
        <v>2688</v>
      </c>
      <c r="B391" t="s">
        <v>662</v>
      </c>
      <c r="C391" t="s">
        <v>215</v>
      </c>
      <c r="D391" s="8" t="s">
        <v>258</v>
      </c>
      <c r="E391" t="str">
        <f>_xlfn.CONCAT(Tabla4[[#This Row],[CODIGO_OP]],"-",Tabla4[[#This Row],[Rubro op]])</f>
        <v>140415625-10-N-C-3602-1300-11-20305C-3602031-02</v>
      </c>
      <c r="F391" t="str">
        <f>_xlfn.CONCAT(Tabla4[[#This Row],[CODIGO_CRP]],"-",Tabla4[[#This Row],[Rubro op]])</f>
        <v>26425-10-N-C-3602-1300-11-20305C-3602031-02</v>
      </c>
      <c r="G391" t="str">
        <f>_xlfn.CONCAT(Tabla4[[#This Row],[CODIGO_CDP]],"-",Tabla4[[#This Row],[Rubro op]])</f>
        <v>825-10-N-C-3602-1300-11-20305C-3602031-02</v>
      </c>
    </row>
    <row r="392" spans="1:7" x14ac:dyDescent="0.2">
      <c r="A392" t="s">
        <v>2689</v>
      </c>
      <c r="B392" t="s">
        <v>663</v>
      </c>
      <c r="C392" t="s">
        <v>215</v>
      </c>
      <c r="D392" s="8" t="s">
        <v>258</v>
      </c>
      <c r="E392" t="str">
        <f>_xlfn.CONCAT(Tabla4[[#This Row],[CODIGO_OP]],"-",Tabla4[[#This Row],[Rubro op]])</f>
        <v>140415725-10-N-C-3602-1300-11-20305C-3602031-02</v>
      </c>
      <c r="F392" t="str">
        <f>_xlfn.CONCAT(Tabla4[[#This Row],[CODIGO_CRP]],"-",Tabla4[[#This Row],[Rubro op]])</f>
        <v>26525-10-N-C-3602-1300-11-20305C-3602031-02</v>
      </c>
      <c r="G392" t="str">
        <f>_xlfn.CONCAT(Tabla4[[#This Row],[CODIGO_CDP]],"-",Tabla4[[#This Row],[Rubro op]])</f>
        <v>825-10-N-C-3602-1300-11-20305C-3602031-02</v>
      </c>
    </row>
    <row r="393" spans="1:7" x14ac:dyDescent="0.2">
      <c r="A393" t="s">
        <v>2690</v>
      </c>
      <c r="B393" t="s">
        <v>664</v>
      </c>
      <c r="C393" t="s">
        <v>215</v>
      </c>
      <c r="D393" s="8" t="s">
        <v>258</v>
      </c>
      <c r="E393" t="str">
        <f>_xlfn.CONCAT(Tabla4[[#This Row],[CODIGO_OP]],"-",Tabla4[[#This Row],[Rubro op]])</f>
        <v>140415825-10-N-C-3602-1300-11-20305C-3602031-02</v>
      </c>
      <c r="F393" t="str">
        <f>_xlfn.CONCAT(Tabla4[[#This Row],[CODIGO_CRP]],"-",Tabla4[[#This Row],[Rubro op]])</f>
        <v>26625-10-N-C-3602-1300-11-20305C-3602031-02</v>
      </c>
      <c r="G393" t="str">
        <f>_xlfn.CONCAT(Tabla4[[#This Row],[CODIGO_CDP]],"-",Tabla4[[#This Row],[Rubro op]])</f>
        <v>825-10-N-C-3602-1300-11-20305C-3602031-02</v>
      </c>
    </row>
    <row r="394" spans="1:7" x14ac:dyDescent="0.2">
      <c r="A394" t="s">
        <v>2691</v>
      </c>
      <c r="B394" t="s">
        <v>665</v>
      </c>
      <c r="C394" t="s">
        <v>215</v>
      </c>
      <c r="D394" s="8" t="s">
        <v>258</v>
      </c>
      <c r="E394" t="str">
        <f>_xlfn.CONCAT(Tabla4[[#This Row],[CODIGO_OP]],"-",Tabla4[[#This Row],[Rubro op]])</f>
        <v>140415925-10-N-C-3602-1300-11-20305C-3602031-02</v>
      </c>
      <c r="F394" t="str">
        <f>_xlfn.CONCAT(Tabla4[[#This Row],[CODIGO_CRP]],"-",Tabla4[[#This Row],[Rubro op]])</f>
        <v>26725-10-N-C-3602-1300-11-20305C-3602031-02</v>
      </c>
      <c r="G394" t="str">
        <f>_xlfn.CONCAT(Tabla4[[#This Row],[CODIGO_CDP]],"-",Tabla4[[#This Row],[Rubro op]])</f>
        <v>825-10-N-C-3602-1300-11-20305C-3602031-02</v>
      </c>
    </row>
    <row r="395" spans="1:7" x14ac:dyDescent="0.2">
      <c r="A395" t="s">
        <v>2692</v>
      </c>
      <c r="B395" t="s">
        <v>666</v>
      </c>
      <c r="C395" t="s">
        <v>215</v>
      </c>
      <c r="D395" s="8" t="s">
        <v>258</v>
      </c>
      <c r="E395" t="str">
        <f>_xlfn.CONCAT(Tabla4[[#This Row],[CODIGO_OP]],"-",Tabla4[[#This Row],[Rubro op]])</f>
        <v>140421725-10-N-C-3602-1300-11-20305C-3602031-02</v>
      </c>
      <c r="F395" t="str">
        <f>_xlfn.CONCAT(Tabla4[[#This Row],[CODIGO_CRP]],"-",Tabla4[[#This Row],[Rubro op]])</f>
        <v>26825-10-N-C-3602-1300-11-20305C-3602031-02</v>
      </c>
      <c r="G395" t="str">
        <f>_xlfn.CONCAT(Tabla4[[#This Row],[CODIGO_CDP]],"-",Tabla4[[#This Row],[Rubro op]])</f>
        <v>825-10-N-C-3602-1300-11-20305C-3602031-02</v>
      </c>
    </row>
    <row r="396" spans="1:7" x14ac:dyDescent="0.2">
      <c r="A396" t="s">
        <v>2693</v>
      </c>
      <c r="B396" t="s">
        <v>667</v>
      </c>
      <c r="C396" t="s">
        <v>215</v>
      </c>
      <c r="D396" s="8" t="s">
        <v>258</v>
      </c>
      <c r="E396" t="str">
        <f>_xlfn.CONCAT(Tabla4[[#This Row],[CODIGO_OP]],"-",Tabla4[[#This Row],[Rubro op]])</f>
        <v>140421825-10-N-C-3602-1300-11-20305C-3602031-02</v>
      </c>
      <c r="F396" t="str">
        <f>_xlfn.CONCAT(Tabla4[[#This Row],[CODIGO_CRP]],"-",Tabla4[[#This Row],[Rubro op]])</f>
        <v>26925-10-N-C-3602-1300-11-20305C-3602031-02</v>
      </c>
      <c r="G396" t="str">
        <f>_xlfn.CONCAT(Tabla4[[#This Row],[CODIGO_CDP]],"-",Tabla4[[#This Row],[Rubro op]])</f>
        <v>825-10-N-C-3602-1300-11-20305C-3602031-02</v>
      </c>
    </row>
    <row r="397" spans="1:7" x14ac:dyDescent="0.2">
      <c r="A397" t="s">
        <v>2694</v>
      </c>
      <c r="B397" t="s">
        <v>668</v>
      </c>
      <c r="C397" t="s">
        <v>215</v>
      </c>
      <c r="D397" s="8" t="s">
        <v>258</v>
      </c>
      <c r="E397" t="str">
        <f>_xlfn.CONCAT(Tabla4[[#This Row],[CODIGO_OP]],"-",Tabla4[[#This Row],[Rubro op]])</f>
        <v>140421925-10-N-C-3602-1300-11-20305C-3602031-02</v>
      </c>
      <c r="F397" t="str">
        <f>_xlfn.CONCAT(Tabla4[[#This Row],[CODIGO_CRP]],"-",Tabla4[[#This Row],[Rubro op]])</f>
        <v>27025-10-N-C-3602-1300-11-20305C-3602031-02</v>
      </c>
      <c r="G397" t="str">
        <f>_xlfn.CONCAT(Tabla4[[#This Row],[CODIGO_CDP]],"-",Tabla4[[#This Row],[Rubro op]])</f>
        <v>825-10-N-C-3602-1300-11-20305C-3602031-02</v>
      </c>
    </row>
    <row r="398" spans="1:7" x14ac:dyDescent="0.2">
      <c r="A398" t="s">
        <v>2695</v>
      </c>
      <c r="B398" t="s">
        <v>669</v>
      </c>
      <c r="C398" t="s">
        <v>215</v>
      </c>
      <c r="D398" s="8" t="s">
        <v>258</v>
      </c>
      <c r="E398" t="str">
        <f>_xlfn.CONCAT(Tabla4[[#This Row],[CODIGO_OP]],"-",Tabla4[[#This Row],[Rubro op]])</f>
        <v>140422125-10-N-C-3602-1300-11-20305C-3602031-02</v>
      </c>
      <c r="F398" t="str">
        <f>_xlfn.CONCAT(Tabla4[[#This Row],[CODIGO_CRP]],"-",Tabla4[[#This Row],[Rubro op]])</f>
        <v>27125-10-N-C-3602-1300-11-20305C-3602031-02</v>
      </c>
      <c r="G398" t="str">
        <f>_xlfn.CONCAT(Tabla4[[#This Row],[CODIGO_CDP]],"-",Tabla4[[#This Row],[Rubro op]])</f>
        <v>825-10-N-C-3602-1300-11-20305C-3602031-02</v>
      </c>
    </row>
    <row r="399" spans="1:7" x14ac:dyDescent="0.2">
      <c r="A399" t="s">
        <v>2696</v>
      </c>
      <c r="B399" t="s">
        <v>670</v>
      </c>
      <c r="C399" t="s">
        <v>39</v>
      </c>
      <c r="D399" s="8" t="s">
        <v>257</v>
      </c>
      <c r="E399" t="str">
        <f>_xlfn.CONCAT(Tabla4[[#This Row],[CODIGO_OP]],"-",Tabla4[[#This Row],[Rubro op]])</f>
        <v>140422225-10-N-C-3603-1300-20-20305C-3603025-02</v>
      </c>
      <c r="F399" t="str">
        <f>_xlfn.CONCAT(Tabla4[[#This Row],[CODIGO_CRP]],"-",Tabla4[[#This Row],[Rubro op]])</f>
        <v>27225-10-N-C-3603-1300-20-20305C-3603025-02</v>
      </c>
      <c r="G399" t="str">
        <f>_xlfn.CONCAT(Tabla4[[#This Row],[CODIGO_CDP]],"-",Tabla4[[#This Row],[Rubro op]])</f>
        <v>1925-10-N-C-3603-1300-20-20305C-3603025-02</v>
      </c>
    </row>
    <row r="400" spans="1:7" x14ac:dyDescent="0.2">
      <c r="A400" t="s">
        <v>2697</v>
      </c>
      <c r="B400" t="s">
        <v>693</v>
      </c>
      <c r="C400" t="s">
        <v>39</v>
      </c>
      <c r="D400" s="8" t="s">
        <v>257</v>
      </c>
      <c r="E400" t="str">
        <f>_xlfn.CONCAT(Tabla4[[#This Row],[CODIGO_OP]],"-",Tabla4[[#This Row],[Rubro op]])</f>
        <v>140422325-10-N-C-3603-1300-20-20305C-3603025-02</v>
      </c>
      <c r="F400" t="str">
        <f>_xlfn.CONCAT(Tabla4[[#This Row],[CODIGO_CRP]],"-",Tabla4[[#This Row],[Rubro op]])</f>
        <v>29525-10-N-C-3603-1300-20-20305C-3603025-02</v>
      </c>
      <c r="G400" t="str">
        <f>_xlfn.CONCAT(Tabla4[[#This Row],[CODIGO_CDP]],"-",Tabla4[[#This Row],[Rubro op]])</f>
        <v>1925-10-N-C-3603-1300-20-20305C-3603025-02</v>
      </c>
    </row>
    <row r="401" spans="1:7" x14ac:dyDescent="0.2">
      <c r="A401" t="s">
        <v>2698</v>
      </c>
      <c r="B401" t="s">
        <v>698</v>
      </c>
      <c r="C401" t="s">
        <v>39</v>
      </c>
      <c r="D401" s="8" t="s">
        <v>257</v>
      </c>
      <c r="E401" t="str">
        <f>_xlfn.CONCAT(Tabla4[[#This Row],[CODIGO_OP]],"-",Tabla4[[#This Row],[Rubro op]])</f>
        <v>140422425-10-N-C-3603-1300-20-20305C-3603025-02</v>
      </c>
      <c r="F401" t="str">
        <f>_xlfn.CONCAT(Tabla4[[#This Row],[CODIGO_CRP]],"-",Tabla4[[#This Row],[Rubro op]])</f>
        <v>30025-10-N-C-3603-1300-20-20305C-3603025-02</v>
      </c>
      <c r="G401" t="str">
        <f>_xlfn.CONCAT(Tabla4[[#This Row],[CODIGO_CDP]],"-",Tabla4[[#This Row],[Rubro op]])</f>
        <v>1925-10-N-C-3603-1300-20-20305C-3603025-02</v>
      </c>
    </row>
    <row r="402" spans="1:7" x14ac:dyDescent="0.2">
      <c r="A402" t="s">
        <v>2699</v>
      </c>
      <c r="B402" t="s">
        <v>748</v>
      </c>
      <c r="C402" t="s">
        <v>19</v>
      </c>
      <c r="D402" s="8" t="s">
        <v>257</v>
      </c>
      <c r="E402" t="str">
        <f>_xlfn.CONCAT(Tabla4[[#This Row],[CODIGO_OP]],"-",Tabla4[[#This Row],[Rubro op]])</f>
        <v>140422525-38-N-C-3603-1300-20-20305C-3603025-02</v>
      </c>
      <c r="F402" t="str">
        <f>_xlfn.CONCAT(Tabla4[[#This Row],[CODIGO_CRP]],"-",Tabla4[[#This Row],[Rubro op]])</f>
        <v>35025-38-N-C-3603-1300-20-20305C-3603025-02</v>
      </c>
      <c r="G402" t="str">
        <f>_xlfn.CONCAT(Tabla4[[#This Row],[CODIGO_CDP]],"-",Tabla4[[#This Row],[Rubro op]])</f>
        <v>125-38-N-C-3603-1300-20-20305C-3603025-02</v>
      </c>
    </row>
    <row r="403" spans="1:7" x14ac:dyDescent="0.2">
      <c r="A403" t="s">
        <v>2700</v>
      </c>
      <c r="B403" t="s">
        <v>749</v>
      </c>
      <c r="C403" t="s">
        <v>93</v>
      </c>
      <c r="D403" s="8" t="s">
        <v>257</v>
      </c>
      <c r="E403" t="str">
        <f>_xlfn.CONCAT(Tabla4[[#This Row],[CODIGO_OP]],"-",Tabla4[[#This Row],[Rubro op]])</f>
        <v>140422625-45-N-C-3603-1300-20-20305C-3603025-02</v>
      </c>
      <c r="F403" t="str">
        <f>_xlfn.CONCAT(Tabla4[[#This Row],[CODIGO_CRP]],"-",Tabla4[[#This Row],[Rubro op]])</f>
        <v>35125-45-N-C-3603-1300-20-20305C-3603025-02</v>
      </c>
      <c r="G403" t="str">
        <f>_xlfn.CONCAT(Tabla4[[#This Row],[CODIGO_CDP]],"-",Tabla4[[#This Row],[Rubro op]])</f>
        <v>3825-45-N-C-3603-1300-20-20305C-3603025-02</v>
      </c>
    </row>
    <row r="404" spans="1:7" x14ac:dyDescent="0.2">
      <c r="A404" t="s">
        <v>2701</v>
      </c>
      <c r="B404" t="s">
        <v>762</v>
      </c>
      <c r="C404" t="s">
        <v>100</v>
      </c>
      <c r="D404" s="8" t="s">
        <v>257</v>
      </c>
      <c r="E404" t="str">
        <f>_xlfn.CONCAT(Tabla4[[#This Row],[CODIGO_OP]],"-",Tabla4[[#This Row],[Rubro op]])</f>
        <v>140422725-85-N-C-3603-1300-20-20305C-3603025-02</v>
      </c>
      <c r="F404" t="str">
        <f>_xlfn.CONCAT(Tabla4[[#This Row],[CODIGO_CRP]],"-",Tabla4[[#This Row],[Rubro op]])</f>
        <v>36425-85-N-C-3603-1300-20-20305C-3603025-02</v>
      </c>
      <c r="G404" t="str">
        <f>_xlfn.CONCAT(Tabla4[[#This Row],[CODIGO_CDP]],"-",Tabla4[[#This Row],[Rubro op]])</f>
        <v>4225-85-N-C-3603-1300-20-20305C-3603025-02</v>
      </c>
    </row>
    <row r="405" spans="1:7" x14ac:dyDescent="0.2">
      <c r="A405" t="s">
        <v>2702</v>
      </c>
      <c r="B405" t="s">
        <v>763</v>
      </c>
      <c r="C405" t="s">
        <v>100</v>
      </c>
      <c r="D405" s="8" t="s">
        <v>257</v>
      </c>
      <c r="E405" t="str">
        <f>_xlfn.CONCAT(Tabla4[[#This Row],[CODIGO_OP]],"-",Tabla4[[#This Row],[Rubro op]])</f>
        <v>140422925-85-N-C-3603-1300-20-20305C-3603025-02</v>
      </c>
      <c r="F405" t="str">
        <f>_xlfn.CONCAT(Tabla4[[#This Row],[CODIGO_CRP]],"-",Tabla4[[#This Row],[Rubro op]])</f>
        <v>36525-85-N-C-3603-1300-20-20305C-3603025-02</v>
      </c>
      <c r="G405" t="str">
        <f>_xlfn.CONCAT(Tabla4[[#This Row],[CODIGO_CDP]],"-",Tabla4[[#This Row],[Rubro op]])</f>
        <v>4225-85-N-C-3603-1300-20-20305C-3603025-02</v>
      </c>
    </row>
    <row r="406" spans="1:7" x14ac:dyDescent="0.2">
      <c r="A406" t="s">
        <v>2703</v>
      </c>
      <c r="B406" t="s">
        <v>764</v>
      </c>
      <c r="C406" t="s">
        <v>215</v>
      </c>
      <c r="D406" s="8" t="s">
        <v>258</v>
      </c>
      <c r="E406" t="str">
        <f>_xlfn.CONCAT(Tabla4[[#This Row],[CODIGO_OP]],"-",Tabla4[[#This Row],[Rubro op]])</f>
        <v>140423025-10-N-C-3602-1300-11-20305C-3602031-02</v>
      </c>
      <c r="F406" t="str">
        <f>_xlfn.CONCAT(Tabla4[[#This Row],[CODIGO_CRP]],"-",Tabla4[[#This Row],[Rubro op]])</f>
        <v>36625-10-N-C-3602-1300-11-20305C-3602031-02</v>
      </c>
      <c r="G406" t="str">
        <f>_xlfn.CONCAT(Tabla4[[#This Row],[CODIGO_CDP]],"-",Tabla4[[#This Row],[Rubro op]])</f>
        <v>825-10-N-C-3602-1300-11-20305C-3602031-02</v>
      </c>
    </row>
    <row r="407" spans="1:7" x14ac:dyDescent="0.2">
      <c r="A407" t="s">
        <v>2704</v>
      </c>
      <c r="B407" t="s">
        <v>765</v>
      </c>
      <c r="C407" t="s">
        <v>93</v>
      </c>
      <c r="D407" s="8" t="s">
        <v>257</v>
      </c>
      <c r="E407" t="str">
        <f>_xlfn.CONCAT(Tabla4[[#This Row],[CODIGO_OP]],"-",Tabla4[[#This Row],[Rubro op]])</f>
        <v>140423125-45-N-C-3603-1300-20-20305C-3603025-02</v>
      </c>
      <c r="F407" t="str">
        <f>_xlfn.CONCAT(Tabla4[[#This Row],[CODIGO_CRP]],"-",Tabla4[[#This Row],[Rubro op]])</f>
        <v>36725-45-N-C-3603-1300-20-20305C-3603025-02</v>
      </c>
      <c r="G407" t="str">
        <f>_xlfn.CONCAT(Tabla4[[#This Row],[CODIGO_CDP]],"-",Tabla4[[#This Row],[Rubro op]])</f>
        <v>3825-45-N-C-3603-1300-20-20305C-3603025-02</v>
      </c>
    </row>
    <row r="408" spans="1:7" x14ac:dyDescent="0.2">
      <c r="A408" t="s">
        <v>2705</v>
      </c>
      <c r="B408" t="s">
        <v>776</v>
      </c>
      <c r="C408" t="s">
        <v>19</v>
      </c>
      <c r="D408" s="8" t="s">
        <v>257</v>
      </c>
      <c r="E408" t="str">
        <f>_xlfn.CONCAT(Tabla4[[#This Row],[CODIGO_OP]],"-",Tabla4[[#This Row],[Rubro op]])</f>
        <v>140423225-38-N-C-3603-1300-20-20305C-3603025-02</v>
      </c>
      <c r="F408" t="str">
        <f>_xlfn.CONCAT(Tabla4[[#This Row],[CODIGO_CRP]],"-",Tabla4[[#This Row],[Rubro op]])</f>
        <v>37825-38-N-C-3603-1300-20-20305C-3603025-02</v>
      </c>
      <c r="G408" t="str">
        <f>_xlfn.CONCAT(Tabla4[[#This Row],[CODIGO_CDP]],"-",Tabla4[[#This Row],[Rubro op]])</f>
        <v>125-38-N-C-3603-1300-20-20305C-3603025-02</v>
      </c>
    </row>
    <row r="409" spans="1:7" x14ac:dyDescent="0.2">
      <c r="A409" t="s">
        <v>2706</v>
      </c>
      <c r="B409" t="s">
        <v>822</v>
      </c>
      <c r="C409" t="s">
        <v>19</v>
      </c>
      <c r="D409" s="8" t="s">
        <v>257</v>
      </c>
      <c r="E409" t="str">
        <f>_xlfn.CONCAT(Tabla4[[#This Row],[CODIGO_OP]],"-",Tabla4[[#This Row],[Rubro op]])</f>
        <v>140423325-38-N-C-3603-1300-20-20305C-3603025-02</v>
      </c>
      <c r="F409" t="str">
        <f>_xlfn.CONCAT(Tabla4[[#This Row],[CODIGO_CRP]],"-",Tabla4[[#This Row],[Rubro op]])</f>
        <v>42425-38-N-C-3603-1300-20-20305C-3603025-02</v>
      </c>
      <c r="G409" t="str">
        <f>_xlfn.CONCAT(Tabla4[[#This Row],[CODIGO_CDP]],"-",Tabla4[[#This Row],[Rubro op]])</f>
        <v>125-38-N-C-3603-1300-20-20305C-3603025-02</v>
      </c>
    </row>
    <row r="410" spans="1:7" x14ac:dyDescent="0.2">
      <c r="A410" t="s">
        <v>2707</v>
      </c>
      <c r="B410" t="s">
        <v>827</v>
      </c>
      <c r="C410" t="s">
        <v>93</v>
      </c>
      <c r="D410" s="8" t="s">
        <v>257</v>
      </c>
      <c r="E410" t="str">
        <f>_xlfn.CONCAT(Tabla4[[#This Row],[CODIGO_OP]],"-",Tabla4[[#This Row],[Rubro op]])</f>
        <v>140423425-45-N-C-3603-1300-20-20305C-3603025-02</v>
      </c>
      <c r="F410" t="str">
        <f>_xlfn.CONCAT(Tabla4[[#This Row],[CODIGO_CRP]],"-",Tabla4[[#This Row],[Rubro op]])</f>
        <v>42925-45-N-C-3603-1300-20-20305C-3603025-02</v>
      </c>
      <c r="G410" t="str">
        <f>_xlfn.CONCAT(Tabla4[[#This Row],[CODIGO_CDP]],"-",Tabla4[[#This Row],[Rubro op]])</f>
        <v>3825-45-N-C-3603-1300-20-20305C-3603025-02</v>
      </c>
    </row>
    <row r="411" spans="1:7" x14ac:dyDescent="0.2">
      <c r="A411" t="s">
        <v>2708</v>
      </c>
      <c r="B411" t="s">
        <v>828</v>
      </c>
      <c r="C411" t="s">
        <v>93</v>
      </c>
      <c r="D411" s="8" t="s">
        <v>257</v>
      </c>
      <c r="E411" t="str">
        <f>_xlfn.CONCAT(Tabla4[[#This Row],[CODIGO_OP]],"-",Tabla4[[#This Row],[Rubro op]])</f>
        <v>140423525-45-N-C-3603-1300-20-20305C-3603025-02</v>
      </c>
      <c r="F411" t="str">
        <f>_xlfn.CONCAT(Tabla4[[#This Row],[CODIGO_CRP]],"-",Tabla4[[#This Row],[Rubro op]])</f>
        <v>43025-45-N-C-3603-1300-20-20305C-3603025-02</v>
      </c>
      <c r="G411" t="str">
        <f>_xlfn.CONCAT(Tabla4[[#This Row],[CODIGO_CDP]],"-",Tabla4[[#This Row],[Rubro op]])</f>
        <v>3825-45-N-C-3603-1300-20-20305C-3603025-02</v>
      </c>
    </row>
    <row r="412" spans="1:7" x14ac:dyDescent="0.2">
      <c r="A412" t="s">
        <v>2709</v>
      </c>
      <c r="B412" t="s">
        <v>908</v>
      </c>
      <c r="C412" t="s">
        <v>215</v>
      </c>
      <c r="D412" s="8" t="s">
        <v>258</v>
      </c>
      <c r="E412" t="str">
        <f>_xlfn.CONCAT(Tabla4[[#This Row],[CODIGO_OP]],"-",Tabla4[[#This Row],[Rubro op]])</f>
        <v>140423625-10-N-C-3602-1300-11-20305C-3602031-02</v>
      </c>
      <c r="F412" t="str">
        <f>_xlfn.CONCAT(Tabla4[[#This Row],[CODIGO_CRP]],"-",Tabla4[[#This Row],[Rubro op]])</f>
        <v>51025-10-N-C-3602-1300-11-20305C-3602031-02</v>
      </c>
      <c r="G412" t="str">
        <f>_xlfn.CONCAT(Tabla4[[#This Row],[CODIGO_CDP]],"-",Tabla4[[#This Row],[Rubro op]])</f>
        <v>825-10-N-C-3602-1300-11-20305C-3602031-02</v>
      </c>
    </row>
    <row r="413" spans="1:7" x14ac:dyDescent="0.2">
      <c r="A413" t="s">
        <v>2710</v>
      </c>
      <c r="B413" t="s">
        <v>909</v>
      </c>
      <c r="C413" t="s">
        <v>93</v>
      </c>
      <c r="D413" s="8" t="s">
        <v>257</v>
      </c>
      <c r="E413" t="str">
        <f>_xlfn.CONCAT(Tabla4[[#This Row],[CODIGO_OP]],"-",Tabla4[[#This Row],[Rubro op]])</f>
        <v>140423725-45-N-C-3603-1300-20-20305C-3603025-02</v>
      </c>
      <c r="F413" t="str">
        <f>_xlfn.CONCAT(Tabla4[[#This Row],[CODIGO_CRP]],"-",Tabla4[[#This Row],[Rubro op]])</f>
        <v>51125-45-N-C-3603-1300-20-20305C-3603025-02</v>
      </c>
      <c r="G413" t="str">
        <f>_xlfn.CONCAT(Tabla4[[#This Row],[CODIGO_CDP]],"-",Tabla4[[#This Row],[Rubro op]])</f>
        <v>3825-45-N-C-3603-1300-20-20305C-3603025-02</v>
      </c>
    </row>
    <row r="414" spans="1:7" x14ac:dyDescent="0.2">
      <c r="A414" t="s">
        <v>2711</v>
      </c>
      <c r="B414" t="s">
        <v>910</v>
      </c>
      <c r="C414" t="s">
        <v>93</v>
      </c>
      <c r="D414" s="8" t="s">
        <v>257</v>
      </c>
      <c r="E414" t="str">
        <f>_xlfn.CONCAT(Tabla4[[#This Row],[CODIGO_OP]],"-",Tabla4[[#This Row],[Rubro op]])</f>
        <v>140423825-45-N-C-3603-1300-20-20305C-3603025-02</v>
      </c>
      <c r="F414" t="str">
        <f>_xlfn.CONCAT(Tabla4[[#This Row],[CODIGO_CRP]],"-",Tabla4[[#This Row],[Rubro op]])</f>
        <v>51225-45-N-C-3603-1300-20-20305C-3603025-02</v>
      </c>
      <c r="G414" t="str">
        <f>_xlfn.CONCAT(Tabla4[[#This Row],[CODIGO_CDP]],"-",Tabla4[[#This Row],[Rubro op]])</f>
        <v>3825-45-N-C-3603-1300-20-20305C-3603025-02</v>
      </c>
    </row>
    <row r="415" spans="1:7" x14ac:dyDescent="0.2">
      <c r="A415" t="s">
        <v>2712</v>
      </c>
      <c r="B415" t="s">
        <v>970</v>
      </c>
      <c r="C415" t="s">
        <v>93</v>
      </c>
      <c r="D415" s="8" t="s">
        <v>257</v>
      </c>
      <c r="E415" t="str">
        <f>_xlfn.CONCAT(Tabla4[[#This Row],[CODIGO_OP]],"-",Tabla4[[#This Row],[Rubro op]])</f>
        <v>140423925-45-N-C-3603-1300-20-20305C-3603025-02</v>
      </c>
      <c r="F415" t="str">
        <f>_xlfn.CONCAT(Tabla4[[#This Row],[CODIGO_CRP]],"-",Tabla4[[#This Row],[Rubro op]])</f>
        <v>57125-45-N-C-3603-1300-20-20305C-3603025-02</v>
      </c>
      <c r="G415" t="str">
        <f>_xlfn.CONCAT(Tabla4[[#This Row],[CODIGO_CDP]],"-",Tabla4[[#This Row],[Rubro op]])</f>
        <v>3825-45-N-C-3603-1300-20-20305C-3603025-02</v>
      </c>
    </row>
    <row r="416" spans="1:7" x14ac:dyDescent="0.2">
      <c r="A416" t="s">
        <v>2713</v>
      </c>
      <c r="B416" t="s">
        <v>1088</v>
      </c>
      <c r="C416" t="s">
        <v>93</v>
      </c>
      <c r="D416" s="8" t="s">
        <v>257</v>
      </c>
      <c r="E416" t="str">
        <f>_xlfn.CONCAT(Tabla4[[#This Row],[CODIGO_OP]],"-",Tabla4[[#This Row],[Rubro op]])</f>
        <v>140424025-45-N-C-3603-1300-20-20305C-3603025-02</v>
      </c>
      <c r="F416" t="str">
        <f>_xlfn.CONCAT(Tabla4[[#This Row],[CODIGO_CRP]],"-",Tabla4[[#This Row],[Rubro op]])</f>
        <v>68925-45-N-C-3603-1300-20-20305C-3603025-02</v>
      </c>
      <c r="G416" t="str">
        <f>_xlfn.CONCAT(Tabla4[[#This Row],[CODIGO_CDP]],"-",Tabla4[[#This Row],[Rubro op]])</f>
        <v>3825-45-N-C-3603-1300-20-20305C-3603025-02</v>
      </c>
    </row>
    <row r="417" spans="1:7" x14ac:dyDescent="0.2">
      <c r="A417" t="s">
        <v>2714</v>
      </c>
      <c r="B417" t="s">
        <v>1089</v>
      </c>
      <c r="C417" t="s">
        <v>215</v>
      </c>
      <c r="D417" s="8" t="s">
        <v>258</v>
      </c>
      <c r="E417" t="str">
        <f>_xlfn.CONCAT(Tabla4[[#This Row],[CODIGO_OP]],"-",Tabla4[[#This Row],[Rubro op]])</f>
        <v>140424125-10-N-C-3602-1300-11-20305C-3602031-02</v>
      </c>
      <c r="F417" t="str">
        <f>_xlfn.CONCAT(Tabla4[[#This Row],[CODIGO_CRP]],"-",Tabla4[[#This Row],[Rubro op]])</f>
        <v>69025-10-N-C-3602-1300-11-20305C-3602031-02</v>
      </c>
      <c r="G417" t="str">
        <f>_xlfn.CONCAT(Tabla4[[#This Row],[CODIGO_CDP]],"-",Tabla4[[#This Row],[Rubro op]])</f>
        <v>825-10-N-C-3602-1300-11-20305C-3602031-02</v>
      </c>
    </row>
    <row r="418" spans="1:7" x14ac:dyDescent="0.2">
      <c r="A418" t="s">
        <v>2715</v>
      </c>
      <c r="B418" t="s">
        <v>1090</v>
      </c>
      <c r="C418" t="s">
        <v>19</v>
      </c>
      <c r="D418" s="8" t="s">
        <v>257</v>
      </c>
      <c r="E418" t="str">
        <f>_xlfn.CONCAT(Tabla4[[#This Row],[CODIGO_OP]],"-",Tabla4[[#This Row],[Rubro op]])</f>
        <v>140424225-38-N-C-3603-1300-20-20305C-3603025-02</v>
      </c>
      <c r="F418" t="str">
        <f>_xlfn.CONCAT(Tabla4[[#This Row],[CODIGO_CRP]],"-",Tabla4[[#This Row],[Rubro op]])</f>
        <v>69125-38-N-C-3603-1300-20-20305C-3603025-02</v>
      </c>
      <c r="G418" t="str">
        <f>_xlfn.CONCAT(Tabla4[[#This Row],[CODIGO_CDP]],"-",Tabla4[[#This Row],[Rubro op]])</f>
        <v>125-38-N-C-3603-1300-20-20305C-3603025-02</v>
      </c>
    </row>
    <row r="419" spans="1:7" x14ac:dyDescent="0.2">
      <c r="A419" t="s">
        <v>2716</v>
      </c>
      <c r="B419" t="s">
        <v>150</v>
      </c>
      <c r="C419" t="s">
        <v>39</v>
      </c>
      <c r="D419" s="8" t="s">
        <v>257</v>
      </c>
      <c r="E419" t="str">
        <f>_xlfn.CONCAT(Tabla4[[#This Row],[CODIGO_OP]],"-",Tabla4[[#This Row],[Rubro op]])</f>
        <v>140424325-10-N-C-3603-1300-20-20305C-3603025-02</v>
      </c>
      <c r="F419" t="str">
        <f>_xlfn.CONCAT(Tabla4[[#This Row],[CODIGO_CRP]],"-",Tabla4[[#This Row],[Rubro op]])</f>
        <v>625-10-N-C-3603-1300-20-20305C-3603025-02</v>
      </c>
      <c r="G419" t="str">
        <f>_xlfn.CONCAT(Tabla4[[#This Row],[CODIGO_CDP]],"-",Tabla4[[#This Row],[Rubro op]])</f>
        <v>1925-10-N-C-3603-1300-20-20305C-3603025-02</v>
      </c>
    </row>
    <row r="420" spans="1:7" x14ac:dyDescent="0.2">
      <c r="A420" t="s">
        <v>2717</v>
      </c>
      <c r="B420" t="s">
        <v>184</v>
      </c>
      <c r="C420" t="s">
        <v>39</v>
      </c>
      <c r="D420" s="8" t="s">
        <v>257</v>
      </c>
      <c r="E420" t="str">
        <f>_xlfn.CONCAT(Tabla4[[#This Row],[CODIGO_OP]],"-",Tabla4[[#This Row],[Rubro op]])</f>
        <v>140424425-10-N-C-3603-1300-20-20305C-3603025-02</v>
      </c>
      <c r="F420" t="str">
        <f>_xlfn.CONCAT(Tabla4[[#This Row],[CODIGO_CRP]],"-",Tabla4[[#This Row],[Rubro op]])</f>
        <v>725-10-N-C-3603-1300-20-20305C-3603025-02</v>
      </c>
      <c r="G420" t="str">
        <f>_xlfn.CONCAT(Tabla4[[#This Row],[CODIGO_CDP]],"-",Tabla4[[#This Row],[Rubro op]])</f>
        <v>1925-10-N-C-3603-1300-20-20305C-3603025-02</v>
      </c>
    </row>
    <row r="421" spans="1:7" x14ac:dyDescent="0.2">
      <c r="A421" t="s">
        <v>2718</v>
      </c>
      <c r="B421" t="s">
        <v>408</v>
      </c>
      <c r="C421" t="s">
        <v>130</v>
      </c>
      <c r="D421" s="8" t="s">
        <v>263</v>
      </c>
      <c r="E421" t="str">
        <f>_xlfn.CONCAT(Tabla4[[#This Row],[CODIGO_OP]],"-",Tabla4[[#This Row],[Rubro op]])</f>
        <v>140424525-24-P-C-3699-1300-15-53105B-3699009-02</v>
      </c>
      <c r="F421" t="str">
        <f>_xlfn.CONCAT(Tabla4[[#This Row],[CODIGO_CRP]],"-",Tabla4[[#This Row],[Rubro op]])</f>
        <v>825-24-P-C-3699-1300-15-53105B-3699009-02</v>
      </c>
      <c r="G421" t="str">
        <f>_xlfn.CONCAT(Tabla4[[#This Row],[CODIGO_CDP]],"-",Tabla4[[#This Row],[Rubro op]])</f>
        <v>5425-24-P-C-3699-1300-15-53105B-3699009-02</v>
      </c>
    </row>
    <row r="422" spans="1:7" x14ac:dyDescent="0.2">
      <c r="A422" t="s">
        <v>2719</v>
      </c>
      <c r="B422" t="s">
        <v>409</v>
      </c>
      <c r="C422" t="s">
        <v>39</v>
      </c>
      <c r="D422" s="8" t="s">
        <v>257</v>
      </c>
      <c r="E422" t="str">
        <f>_xlfn.CONCAT(Tabla4[[#This Row],[CODIGO_OP]],"-",Tabla4[[#This Row],[Rubro op]])</f>
        <v>140424625-10-N-C-3603-1300-20-20305C-3603025-02</v>
      </c>
      <c r="F422" t="str">
        <f>_xlfn.CONCAT(Tabla4[[#This Row],[CODIGO_CRP]],"-",Tabla4[[#This Row],[Rubro op]])</f>
        <v>925-10-N-C-3603-1300-20-20305C-3603025-02</v>
      </c>
      <c r="G422" t="str">
        <f>_xlfn.CONCAT(Tabla4[[#This Row],[CODIGO_CDP]],"-",Tabla4[[#This Row],[Rubro op]])</f>
        <v>1925-10-N-C-3603-1300-20-20305C-3603025-02</v>
      </c>
    </row>
    <row r="423" spans="1:7" x14ac:dyDescent="0.2">
      <c r="A423" t="s">
        <v>2720</v>
      </c>
      <c r="B423" t="s">
        <v>410</v>
      </c>
      <c r="C423" t="s">
        <v>39</v>
      </c>
      <c r="D423" s="8" t="s">
        <v>257</v>
      </c>
      <c r="E423" t="str">
        <f>_xlfn.CONCAT(Tabla4[[#This Row],[CODIGO_OP]],"-",Tabla4[[#This Row],[Rubro op]])</f>
        <v>140424725-10-N-C-3603-1300-20-20305C-3603025-02</v>
      </c>
      <c r="F423" t="str">
        <f>_xlfn.CONCAT(Tabla4[[#This Row],[CODIGO_CRP]],"-",Tabla4[[#This Row],[Rubro op]])</f>
        <v>1025-10-N-C-3603-1300-20-20305C-3603025-02</v>
      </c>
      <c r="G423" t="str">
        <f>_xlfn.CONCAT(Tabla4[[#This Row],[CODIGO_CDP]],"-",Tabla4[[#This Row],[Rubro op]])</f>
        <v>1925-10-N-C-3603-1300-20-20305C-3603025-02</v>
      </c>
    </row>
    <row r="424" spans="1:7" x14ac:dyDescent="0.2">
      <c r="A424" t="s">
        <v>2721</v>
      </c>
      <c r="B424" t="s">
        <v>411</v>
      </c>
      <c r="C424" t="s">
        <v>130</v>
      </c>
      <c r="D424" s="8" t="s">
        <v>263</v>
      </c>
      <c r="E424" t="str">
        <f>_xlfn.CONCAT(Tabla4[[#This Row],[CODIGO_OP]],"-",Tabla4[[#This Row],[Rubro op]])</f>
        <v>140424825-24-P-C-3699-1300-15-53105B-3699009-02</v>
      </c>
      <c r="F424" t="str">
        <f>_xlfn.CONCAT(Tabla4[[#This Row],[CODIGO_CRP]],"-",Tabla4[[#This Row],[Rubro op]])</f>
        <v>1125-24-P-C-3699-1300-15-53105B-3699009-02</v>
      </c>
      <c r="G424" t="str">
        <f>_xlfn.CONCAT(Tabla4[[#This Row],[CODIGO_CDP]],"-",Tabla4[[#This Row],[Rubro op]])</f>
        <v>5425-24-P-C-3699-1300-15-53105B-3699009-02</v>
      </c>
    </row>
    <row r="425" spans="1:7" x14ac:dyDescent="0.2">
      <c r="A425" t="s">
        <v>2722</v>
      </c>
      <c r="B425" t="s">
        <v>413</v>
      </c>
      <c r="C425" t="s">
        <v>73</v>
      </c>
      <c r="D425" s="8" t="s">
        <v>261</v>
      </c>
      <c r="E425" t="str">
        <f>_xlfn.CONCAT(Tabla4[[#This Row],[CODIGO_OP]],"-",Tabla4[[#This Row],[Rubro op]])</f>
        <v>140424925-27-N-C-3603-1300-20-20305C-3603024-02</v>
      </c>
      <c r="F425" t="str">
        <f>_xlfn.CONCAT(Tabla4[[#This Row],[CODIGO_CRP]],"-",Tabla4[[#This Row],[Rubro op]])</f>
        <v>1325-27-N-C-3603-1300-20-20305C-3603024-02</v>
      </c>
      <c r="G425" t="str">
        <f>_xlfn.CONCAT(Tabla4[[#This Row],[CODIGO_CDP]],"-",Tabla4[[#This Row],[Rubro op]])</f>
        <v>3225-27-N-C-3603-1300-20-20305C-3603024-02</v>
      </c>
    </row>
    <row r="426" spans="1:7" x14ac:dyDescent="0.2">
      <c r="A426" t="s">
        <v>2723</v>
      </c>
      <c r="B426" t="s">
        <v>414</v>
      </c>
      <c r="C426" t="s">
        <v>130</v>
      </c>
      <c r="D426" s="8" t="s">
        <v>263</v>
      </c>
      <c r="E426" t="str">
        <f>_xlfn.CONCAT(Tabla4[[#This Row],[CODIGO_OP]],"-",Tabla4[[#This Row],[Rubro op]])</f>
        <v>140425025-24-P-C-3699-1300-15-53105B-3699009-02</v>
      </c>
      <c r="F426" t="str">
        <f>_xlfn.CONCAT(Tabla4[[#This Row],[CODIGO_CRP]],"-",Tabla4[[#This Row],[Rubro op]])</f>
        <v>1425-24-P-C-3699-1300-15-53105B-3699009-02</v>
      </c>
      <c r="G426" t="str">
        <f>_xlfn.CONCAT(Tabla4[[#This Row],[CODIGO_CDP]],"-",Tabla4[[#This Row],[Rubro op]])</f>
        <v>5425-24-P-C-3699-1300-15-53105B-3699009-02</v>
      </c>
    </row>
    <row r="427" spans="1:7" x14ac:dyDescent="0.2">
      <c r="A427" t="s">
        <v>2724</v>
      </c>
      <c r="B427" t="s">
        <v>415</v>
      </c>
      <c r="C427" t="s">
        <v>73</v>
      </c>
      <c r="D427" s="8" t="s">
        <v>261</v>
      </c>
      <c r="E427" t="str">
        <f>_xlfn.CONCAT(Tabla4[[#This Row],[CODIGO_OP]],"-",Tabla4[[#This Row],[Rubro op]])</f>
        <v>140425125-27-N-C-3603-1300-20-20305C-3603024-02</v>
      </c>
      <c r="F427" t="str">
        <f>_xlfn.CONCAT(Tabla4[[#This Row],[CODIGO_CRP]],"-",Tabla4[[#This Row],[Rubro op]])</f>
        <v>1525-27-N-C-3603-1300-20-20305C-3603024-02</v>
      </c>
      <c r="G427" t="str">
        <f>_xlfn.CONCAT(Tabla4[[#This Row],[CODIGO_CDP]],"-",Tabla4[[#This Row],[Rubro op]])</f>
        <v>3225-27-N-C-3603-1300-20-20305C-3603024-02</v>
      </c>
    </row>
    <row r="428" spans="1:7" x14ac:dyDescent="0.2">
      <c r="A428" t="s">
        <v>2725</v>
      </c>
      <c r="B428" t="s">
        <v>416</v>
      </c>
      <c r="C428" t="s">
        <v>73</v>
      </c>
      <c r="D428" s="8" t="s">
        <v>261</v>
      </c>
      <c r="E428" t="str">
        <f>_xlfn.CONCAT(Tabla4[[#This Row],[CODIGO_OP]],"-",Tabla4[[#This Row],[Rubro op]])</f>
        <v>140425225-27-N-C-3603-1300-20-20305C-3603024-02</v>
      </c>
      <c r="F428" t="str">
        <f>_xlfn.CONCAT(Tabla4[[#This Row],[CODIGO_CRP]],"-",Tabla4[[#This Row],[Rubro op]])</f>
        <v>1625-27-N-C-3603-1300-20-20305C-3603024-02</v>
      </c>
      <c r="G428" t="str">
        <f>_xlfn.CONCAT(Tabla4[[#This Row],[CODIGO_CDP]],"-",Tabla4[[#This Row],[Rubro op]])</f>
        <v>3225-27-N-C-3603-1300-20-20305C-3603024-02</v>
      </c>
    </row>
    <row r="429" spans="1:7" x14ac:dyDescent="0.2">
      <c r="A429" t="s">
        <v>2726</v>
      </c>
      <c r="B429" t="s">
        <v>417</v>
      </c>
      <c r="C429" t="s">
        <v>73</v>
      </c>
      <c r="D429" s="8" t="s">
        <v>261</v>
      </c>
      <c r="E429" t="str">
        <f>_xlfn.CONCAT(Tabla4[[#This Row],[CODIGO_OP]],"-",Tabla4[[#This Row],[Rubro op]])</f>
        <v>140425325-27-N-C-3603-1300-20-20305C-3603024-02</v>
      </c>
      <c r="F429" t="str">
        <f>_xlfn.CONCAT(Tabla4[[#This Row],[CODIGO_CRP]],"-",Tabla4[[#This Row],[Rubro op]])</f>
        <v>1725-27-N-C-3603-1300-20-20305C-3603024-02</v>
      </c>
      <c r="G429" t="str">
        <f>_xlfn.CONCAT(Tabla4[[#This Row],[CODIGO_CDP]],"-",Tabla4[[#This Row],[Rubro op]])</f>
        <v>3225-27-N-C-3603-1300-20-20305C-3603024-02</v>
      </c>
    </row>
    <row r="430" spans="1:7" x14ac:dyDescent="0.2">
      <c r="A430" t="s">
        <v>2727</v>
      </c>
      <c r="B430" t="s">
        <v>418</v>
      </c>
      <c r="C430" t="s">
        <v>39</v>
      </c>
      <c r="D430" s="8" t="s">
        <v>257</v>
      </c>
      <c r="E430" t="str">
        <f>_xlfn.CONCAT(Tabla4[[#This Row],[CODIGO_OP]],"-",Tabla4[[#This Row],[Rubro op]])</f>
        <v>140425425-10-N-C-3603-1300-20-20305C-3603025-02</v>
      </c>
      <c r="F430" t="str">
        <f>_xlfn.CONCAT(Tabla4[[#This Row],[CODIGO_CRP]],"-",Tabla4[[#This Row],[Rubro op]])</f>
        <v>1825-10-N-C-3603-1300-20-20305C-3603025-02</v>
      </c>
      <c r="G430" t="str">
        <f>_xlfn.CONCAT(Tabla4[[#This Row],[CODIGO_CDP]],"-",Tabla4[[#This Row],[Rubro op]])</f>
        <v>1925-10-N-C-3603-1300-20-20305C-3603025-02</v>
      </c>
    </row>
    <row r="431" spans="1:7" x14ac:dyDescent="0.2">
      <c r="A431" t="s">
        <v>2728</v>
      </c>
      <c r="B431" t="s">
        <v>422</v>
      </c>
      <c r="C431" t="s">
        <v>39</v>
      </c>
      <c r="D431" s="8" t="s">
        <v>257</v>
      </c>
      <c r="E431" t="str">
        <f>_xlfn.CONCAT(Tabla4[[#This Row],[CODIGO_OP]],"-",Tabla4[[#This Row],[Rubro op]])</f>
        <v>140425525-10-N-C-3603-1300-20-20305C-3603025-02</v>
      </c>
      <c r="F431" t="str">
        <f>_xlfn.CONCAT(Tabla4[[#This Row],[CODIGO_CRP]],"-",Tabla4[[#This Row],[Rubro op]])</f>
        <v>2225-10-N-C-3603-1300-20-20305C-3603025-02</v>
      </c>
      <c r="G431" t="str">
        <f>_xlfn.CONCAT(Tabla4[[#This Row],[CODIGO_CDP]],"-",Tabla4[[#This Row],[Rubro op]])</f>
        <v>1925-10-N-C-3603-1300-20-20305C-3603025-02</v>
      </c>
    </row>
    <row r="432" spans="1:7" x14ac:dyDescent="0.2">
      <c r="A432" t="s">
        <v>2729</v>
      </c>
      <c r="B432" t="s">
        <v>423</v>
      </c>
      <c r="C432" t="s">
        <v>39</v>
      </c>
      <c r="D432" s="8" t="s">
        <v>257</v>
      </c>
      <c r="E432" t="str">
        <f>_xlfn.CONCAT(Tabla4[[#This Row],[CODIGO_OP]],"-",Tabla4[[#This Row],[Rubro op]])</f>
        <v>140425625-10-N-C-3603-1300-20-20305C-3603025-02</v>
      </c>
      <c r="F432" t="str">
        <f>_xlfn.CONCAT(Tabla4[[#This Row],[CODIGO_CRP]],"-",Tabla4[[#This Row],[Rubro op]])</f>
        <v>2325-10-N-C-3603-1300-20-20305C-3603025-02</v>
      </c>
      <c r="G432" t="str">
        <f>_xlfn.CONCAT(Tabla4[[#This Row],[CODIGO_CDP]],"-",Tabla4[[#This Row],[Rubro op]])</f>
        <v>1925-10-N-C-3603-1300-20-20305C-3603025-02</v>
      </c>
    </row>
    <row r="433" spans="1:7" x14ac:dyDescent="0.2">
      <c r="A433" t="s">
        <v>2730</v>
      </c>
      <c r="B433" t="s">
        <v>426</v>
      </c>
      <c r="C433" t="s">
        <v>39</v>
      </c>
      <c r="D433" s="8" t="s">
        <v>257</v>
      </c>
      <c r="E433" t="str">
        <f>_xlfn.CONCAT(Tabla4[[#This Row],[CODIGO_OP]],"-",Tabla4[[#This Row],[Rubro op]])</f>
        <v>140425725-10-N-C-3603-1300-20-20305C-3603025-02</v>
      </c>
      <c r="F433" t="str">
        <f>_xlfn.CONCAT(Tabla4[[#This Row],[CODIGO_CRP]],"-",Tabla4[[#This Row],[Rubro op]])</f>
        <v>2625-10-N-C-3603-1300-20-20305C-3603025-02</v>
      </c>
      <c r="G433" t="str">
        <f>_xlfn.CONCAT(Tabla4[[#This Row],[CODIGO_CDP]],"-",Tabla4[[#This Row],[Rubro op]])</f>
        <v>1925-10-N-C-3603-1300-20-20305C-3603025-02</v>
      </c>
    </row>
    <row r="434" spans="1:7" x14ac:dyDescent="0.2">
      <c r="A434" t="s">
        <v>2731</v>
      </c>
      <c r="B434" t="s">
        <v>438</v>
      </c>
      <c r="C434" t="s">
        <v>39</v>
      </c>
      <c r="D434" s="8" t="s">
        <v>257</v>
      </c>
      <c r="E434" t="str">
        <f>_xlfn.CONCAT(Tabla4[[#This Row],[CODIGO_OP]],"-",Tabla4[[#This Row],[Rubro op]])</f>
        <v>140425825-10-N-C-3603-1300-20-20305C-3603025-02</v>
      </c>
      <c r="F434" t="str">
        <f>_xlfn.CONCAT(Tabla4[[#This Row],[CODIGO_CRP]],"-",Tabla4[[#This Row],[Rubro op]])</f>
        <v>3825-10-N-C-3603-1300-20-20305C-3603025-02</v>
      </c>
      <c r="G434" t="str">
        <f>_xlfn.CONCAT(Tabla4[[#This Row],[CODIGO_CDP]],"-",Tabla4[[#This Row],[Rubro op]])</f>
        <v>1925-10-N-C-3603-1300-20-20305C-3603025-02</v>
      </c>
    </row>
    <row r="435" spans="1:7" x14ac:dyDescent="0.2">
      <c r="A435" t="s">
        <v>2732</v>
      </c>
      <c r="B435" t="s">
        <v>439</v>
      </c>
      <c r="C435" t="s">
        <v>39</v>
      </c>
      <c r="D435" s="8" t="s">
        <v>257</v>
      </c>
      <c r="E435" t="str">
        <f>_xlfn.CONCAT(Tabla4[[#This Row],[CODIGO_OP]],"-",Tabla4[[#This Row],[Rubro op]])</f>
        <v>140426025-10-N-C-3603-1300-20-20305C-3603025-02</v>
      </c>
      <c r="F435" t="str">
        <f>_xlfn.CONCAT(Tabla4[[#This Row],[CODIGO_CRP]],"-",Tabla4[[#This Row],[Rubro op]])</f>
        <v>3925-10-N-C-3603-1300-20-20305C-3603025-02</v>
      </c>
      <c r="G435" t="str">
        <f>_xlfn.CONCAT(Tabla4[[#This Row],[CODIGO_CDP]],"-",Tabla4[[#This Row],[Rubro op]])</f>
        <v>1925-10-N-C-3603-1300-20-20305C-3603025-02</v>
      </c>
    </row>
    <row r="436" spans="1:7" x14ac:dyDescent="0.2">
      <c r="A436" t="s">
        <v>2733</v>
      </c>
      <c r="B436" t="s">
        <v>440</v>
      </c>
      <c r="C436" t="s">
        <v>86</v>
      </c>
      <c r="D436" s="8" t="s">
        <v>262</v>
      </c>
      <c r="E436" t="str">
        <f>_xlfn.CONCAT(Tabla4[[#This Row],[CODIGO_OP]],"-",Tabla4[[#This Row],[Rubro op]])</f>
        <v>140426125-28-N-C-3603-1300-20-20305C-3603033-02</v>
      </c>
      <c r="F436" t="str">
        <f>_xlfn.CONCAT(Tabla4[[#This Row],[CODIGO_CRP]],"-",Tabla4[[#This Row],[Rubro op]])</f>
        <v>4025-28-N-C-3603-1300-20-20305C-3603033-02</v>
      </c>
      <c r="G436" t="str">
        <f>_xlfn.CONCAT(Tabla4[[#This Row],[CODIGO_CDP]],"-",Tabla4[[#This Row],[Rubro op]])</f>
        <v>3525-28-N-C-3603-1300-20-20305C-3603033-02</v>
      </c>
    </row>
    <row r="437" spans="1:7" x14ac:dyDescent="0.2">
      <c r="A437" t="s">
        <v>2734</v>
      </c>
      <c r="B437" t="s">
        <v>671</v>
      </c>
      <c r="C437" t="s">
        <v>39</v>
      </c>
      <c r="D437" s="8" t="s">
        <v>257</v>
      </c>
      <c r="E437" t="str">
        <f>_xlfn.CONCAT(Tabla4[[#This Row],[CODIGO_OP]],"-",Tabla4[[#This Row],[Rubro op]])</f>
        <v>140426225-10-N-C-3603-1300-20-20305C-3603025-02</v>
      </c>
      <c r="F437" t="str">
        <f>_xlfn.CONCAT(Tabla4[[#This Row],[CODIGO_CRP]],"-",Tabla4[[#This Row],[Rubro op]])</f>
        <v>27325-10-N-C-3603-1300-20-20305C-3603025-02</v>
      </c>
      <c r="G437" t="str">
        <f>_xlfn.CONCAT(Tabla4[[#This Row],[CODIGO_CDP]],"-",Tabla4[[#This Row],[Rubro op]])</f>
        <v>1925-10-N-C-3603-1300-20-20305C-3603025-02</v>
      </c>
    </row>
    <row r="438" spans="1:7" x14ac:dyDescent="0.2">
      <c r="A438" t="s">
        <v>2735</v>
      </c>
      <c r="B438" t="s">
        <v>672</v>
      </c>
      <c r="C438" t="s">
        <v>39</v>
      </c>
      <c r="D438" s="8" t="s">
        <v>257</v>
      </c>
      <c r="E438" t="str">
        <f>_xlfn.CONCAT(Tabla4[[#This Row],[CODIGO_OP]],"-",Tabla4[[#This Row],[Rubro op]])</f>
        <v>140426325-10-N-C-3603-1300-20-20305C-3603025-02</v>
      </c>
      <c r="F438" t="str">
        <f>_xlfn.CONCAT(Tabla4[[#This Row],[CODIGO_CRP]],"-",Tabla4[[#This Row],[Rubro op]])</f>
        <v>27425-10-N-C-3603-1300-20-20305C-3603025-02</v>
      </c>
      <c r="G438" t="str">
        <f>_xlfn.CONCAT(Tabla4[[#This Row],[CODIGO_CDP]],"-",Tabla4[[#This Row],[Rubro op]])</f>
        <v>1925-10-N-C-3603-1300-20-20305C-3603025-02</v>
      </c>
    </row>
    <row r="439" spans="1:7" x14ac:dyDescent="0.2">
      <c r="A439" t="s">
        <v>2736</v>
      </c>
      <c r="B439" t="s">
        <v>673</v>
      </c>
      <c r="C439" t="s">
        <v>39</v>
      </c>
      <c r="D439" s="8" t="s">
        <v>257</v>
      </c>
      <c r="E439" t="str">
        <f>_xlfn.CONCAT(Tabla4[[#This Row],[CODIGO_OP]],"-",Tabla4[[#This Row],[Rubro op]])</f>
        <v>140426425-10-N-C-3603-1300-20-20305C-3603025-02</v>
      </c>
      <c r="F439" t="str">
        <f>_xlfn.CONCAT(Tabla4[[#This Row],[CODIGO_CRP]],"-",Tabla4[[#This Row],[Rubro op]])</f>
        <v>27525-10-N-C-3603-1300-20-20305C-3603025-02</v>
      </c>
      <c r="G439" t="str">
        <f>_xlfn.CONCAT(Tabla4[[#This Row],[CODIGO_CDP]],"-",Tabla4[[#This Row],[Rubro op]])</f>
        <v>1925-10-N-C-3603-1300-20-20305C-3603025-02</v>
      </c>
    </row>
    <row r="440" spans="1:7" x14ac:dyDescent="0.2">
      <c r="A440" t="s">
        <v>2737</v>
      </c>
      <c r="B440" t="s">
        <v>674</v>
      </c>
      <c r="C440" t="s">
        <v>39</v>
      </c>
      <c r="D440" s="8" t="s">
        <v>257</v>
      </c>
      <c r="E440" t="str">
        <f>_xlfn.CONCAT(Tabla4[[#This Row],[CODIGO_OP]],"-",Tabla4[[#This Row],[Rubro op]])</f>
        <v>140426525-10-N-C-3603-1300-20-20305C-3603025-02</v>
      </c>
      <c r="F440" t="str">
        <f>_xlfn.CONCAT(Tabla4[[#This Row],[CODIGO_CRP]],"-",Tabla4[[#This Row],[Rubro op]])</f>
        <v>27625-10-N-C-3603-1300-20-20305C-3603025-02</v>
      </c>
      <c r="G440" t="str">
        <f>_xlfn.CONCAT(Tabla4[[#This Row],[CODIGO_CDP]],"-",Tabla4[[#This Row],[Rubro op]])</f>
        <v>1925-10-N-C-3603-1300-20-20305C-3603025-02</v>
      </c>
    </row>
    <row r="441" spans="1:7" x14ac:dyDescent="0.2">
      <c r="A441" t="s">
        <v>2738</v>
      </c>
      <c r="B441" t="s">
        <v>676</v>
      </c>
      <c r="C441" t="s">
        <v>39</v>
      </c>
      <c r="D441" s="8" t="s">
        <v>257</v>
      </c>
      <c r="E441" t="str">
        <f>_xlfn.CONCAT(Tabla4[[#This Row],[CODIGO_OP]],"-",Tabla4[[#This Row],[Rubro op]])</f>
        <v>140426625-10-N-C-3603-1300-20-20305C-3603025-02</v>
      </c>
      <c r="F441" t="str">
        <f>_xlfn.CONCAT(Tabla4[[#This Row],[CODIGO_CRP]],"-",Tabla4[[#This Row],[Rubro op]])</f>
        <v>27825-10-N-C-3603-1300-20-20305C-3603025-02</v>
      </c>
      <c r="G441" t="str">
        <f>_xlfn.CONCAT(Tabla4[[#This Row],[CODIGO_CDP]],"-",Tabla4[[#This Row],[Rubro op]])</f>
        <v>1925-10-N-C-3603-1300-20-20305C-3603025-02</v>
      </c>
    </row>
    <row r="442" spans="1:7" x14ac:dyDescent="0.2">
      <c r="A442" t="s">
        <v>2739</v>
      </c>
      <c r="B442" t="s">
        <v>680</v>
      </c>
      <c r="C442" t="s">
        <v>39</v>
      </c>
      <c r="D442" s="8" t="s">
        <v>257</v>
      </c>
      <c r="E442" t="str">
        <f>_xlfn.CONCAT(Tabla4[[#This Row],[CODIGO_OP]],"-",Tabla4[[#This Row],[Rubro op]])</f>
        <v>140426725-10-N-C-3603-1300-20-20305C-3603025-02</v>
      </c>
      <c r="F442" t="str">
        <f>_xlfn.CONCAT(Tabla4[[#This Row],[CODIGO_CRP]],"-",Tabla4[[#This Row],[Rubro op]])</f>
        <v>28225-10-N-C-3603-1300-20-20305C-3603025-02</v>
      </c>
      <c r="G442" t="str">
        <f>_xlfn.CONCAT(Tabla4[[#This Row],[CODIGO_CDP]],"-",Tabla4[[#This Row],[Rubro op]])</f>
        <v>1925-10-N-C-3603-1300-20-20305C-3603025-02</v>
      </c>
    </row>
    <row r="443" spans="1:7" x14ac:dyDescent="0.2">
      <c r="A443" t="s">
        <v>2740</v>
      </c>
      <c r="B443" t="s">
        <v>695</v>
      </c>
      <c r="C443" t="s">
        <v>39</v>
      </c>
      <c r="D443" s="8" t="s">
        <v>257</v>
      </c>
      <c r="E443" t="str">
        <f>_xlfn.CONCAT(Tabla4[[#This Row],[CODIGO_OP]],"-",Tabla4[[#This Row],[Rubro op]])</f>
        <v>140426825-10-N-C-3603-1300-20-20305C-3603025-02</v>
      </c>
      <c r="F443" t="str">
        <f>_xlfn.CONCAT(Tabla4[[#This Row],[CODIGO_CRP]],"-",Tabla4[[#This Row],[Rubro op]])</f>
        <v>29725-10-N-C-3603-1300-20-20305C-3603025-02</v>
      </c>
      <c r="G443" t="str">
        <f>_xlfn.CONCAT(Tabla4[[#This Row],[CODIGO_CDP]],"-",Tabla4[[#This Row],[Rubro op]])</f>
        <v>1925-10-N-C-3603-1300-20-20305C-3603025-02</v>
      </c>
    </row>
    <row r="444" spans="1:7" x14ac:dyDescent="0.2">
      <c r="A444" t="s">
        <v>2741</v>
      </c>
      <c r="B444" t="s">
        <v>697</v>
      </c>
      <c r="C444" t="s">
        <v>39</v>
      </c>
      <c r="D444" s="8" t="s">
        <v>257</v>
      </c>
      <c r="E444" t="str">
        <f>_xlfn.CONCAT(Tabla4[[#This Row],[CODIGO_OP]],"-",Tabla4[[#This Row],[Rubro op]])</f>
        <v>140426925-10-N-C-3603-1300-20-20305C-3603025-02</v>
      </c>
      <c r="F444" t="str">
        <f>_xlfn.CONCAT(Tabla4[[#This Row],[CODIGO_CRP]],"-",Tabla4[[#This Row],[Rubro op]])</f>
        <v>29925-10-N-C-3603-1300-20-20305C-3603025-02</v>
      </c>
      <c r="G444" t="str">
        <f>_xlfn.CONCAT(Tabla4[[#This Row],[CODIGO_CDP]],"-",Tabla4[[#This Row],[Rubro op]])</f>
        <v>1925-10-N-C-3603-1300-20-20305C-3603025-02</v>
      </c>
    </row>
    <row r="445" spans="1:7" x14ac:dyDescent="0.2">
      <c r="A445" t="s">
        <v>2742</v>
      </c>
      <c r="B445" t="s">
        <v>710</v>
      </c>
      <c r="C445" t="s">
        <v>77</v>
      </c>
      <c r="D445" s="8" t="s">
        <v>262</v>
      </c>
      <c r="E445" t="str">
        <f>_xlfn.CONCAT(Tabla4[[#This Row],[CODIGO_OP]],"-",Tabla4[[#This Row],[Rubro op]])</f>
        <v>140427025-28-N-C-3603-1300-20-20305C-3603033-02</v>
      </c>
      <c r="F445" t="str">
        <f>_xlfn.CONCAT(Tabla4[[#This Row],[CODIGO_CRP]],"-",Tabla4[[#This Row],[Rubro op]])</f>
        <v>31225-28-N-C-3603-1300-20-20305C-3603033-02</v>
      </c>
      <c r="G445" t="str">
        <f>_xlfn.CONCAT(Tabla4[[#This Row],[CODIGO_CDP]],"-",Tabla4[[#This Row],[Rubro op]])</f>
        <v>3325-28-N-C-3603-1300-20-20305C-3603033-02</v>
      </c>
    </row>
    <row r="446" spans="1:7" x14ac:dyDescent="0.2">
      <c r="A446" t="s">
        <v>2743</v>
      </c>
      <c r="B446" t="s">
        <v>711</v>
      </c>
      <c r="C446" t="s">
        <v>77</v>
      </c>
      <c r="D446" s="8" t="s">
        <v>262</v>
      </c>
      <c r="E446" t="str">
        <f>_xlfn.CONCAT(Tabla4[[#This Row],[CODIGO_OP]],"-",Tabla4[[#This Row],[Rubro op]])</f>
        <v>140427125-28-N-C-3603-1300-20-20305C-3603033-02</v>
      </c>
      <c r="F446" t="str">
        <f>_xlfn.CONCAT(Tabla4[[#This Row],[CODIGO_CRP]],"-",Tabla4[[#This Row],[Rubro op]])</f>
        <v>31325-28-N-C-3603-1300-20-20305C-3603033-02</v>
      </c>
      <c r="G446" t="str">
        <f>_xlfn.CONCAT(Tabla4[[#This Row],[CODIGO_CDP]],"-",Tabla4[[#This Row],[Rubro op]])</f>
        <v>3325-28-N-C-3603-1300-20-20305C-3603033-02</v>
      </c>
    </row>
    <row r="447" spans="1:7" x14ac:dyDescent="0.2">
      <c r="A447" t="s">
        <v>2744</v>
      </c>
      <c r="B447" t="s">
        <v>712</v>
      </c>
      <c r="C447" t="s">
        <v>77</v>
      </c>
      <c r="D447" s="8" t="s">
        <v>262</v>
      </c>
      <c r="E447" t="str">
        <f>_xlfn.CONCAT(Tabla4[[#This Row],[CODIGO_OP]],"-",Tabla4[[#This Row],[Rubro op]])</f>
        <v>140427225-28-N-C-3603-1300-20-20305C-3603033-02</v>
      </c>
      <c r="F447" t="str">
        <f>_xlfn.CONCAT(Tabla4[[#This Row],[CODIGO_CRP]],"-",Tabla4[[#This Row],[Rubro op]])</f>
        <v>31425-28-N-C-3603-1300-20-20305C-3603033-02</v>
      </c>
      <c r="G447" t="str">
        <f>_xlfn.CONCAT(Tabla4[[#This Row],[CODIGO_CDP]],"-",Tabla4[[#This Row],[Rubro op]])</f>
        <v>3325-28-N-C-3603-1300-20-20305C-3603033-02</v>
      </c>
    </row>
    <row r="448" spans="1:7" x14ac:dyDescent="0.2">
      <c r="A448" t="s">
        <v>2745</v>
      </c>
      <c r="B448" t="s">
        <v>713</v>
      </c>
      <c r="C448" t="s">
        <v>77</v>
      </c>
      <c r="D448" s="8" t="s">
        <v>262</v>
      </c>
      <c r="E448" t="str">
        <f>_xlfn.CONCAT(Tabla4[[#This Row],[CODIGO_OP]],"-",Tabla4[[#This Row],[Rubro op]])</f>
        <v>140427325-28-N-C-3603-1300-20-20305C-3603033-02</v>
      </c>
      <c r="F448" t="str">
        <f>_xlfn.CONCAT(Tabla4[[#This Row],[CODIGO_CRP]],"-",Tabla4[[#This Row],[Rubro op]])</f>
        <v>31525-28-N-C-3603-1300-20-20305C-3603033-02</v>
      </c>
      <c r="G448" t="str">
        <f>_xlfn.CONCAT(Tabla4[[#This Row],[CODIGO_CDP]],"-",Tabla4[[#This Row],[Rubro op]])</f>
        <v>3325-28-N-C-3603-1300-20-20305C-3603033-02</v>
      </c>
    </row>
    <row r="449" spans="1:7" x14ac:dyDescent="0.2">
      <c r="A449" t="s">
        <v>2746</v>
      </c>
      <c r="B449" t="s">
        <v>714</v>
      </c>
      <c r="C449" t="s">
        <v>39</v>
      </c>
      <c r="D449" s="8" t="s">
        <v>257</v>
      </c>
      <c r="E449" t="str">
        <f>_xlfn.CONCAT(Tabla4[[#This Row],[CODIGO_OP]],"-",Tabla4[[#This Row],[Rubro op]])</f>
        <v>140427425-10-N-C-3603-1300-20-20305C-3603025-02</v>
      </c>
      <c r="F449" t="str">
        <f>_xlfn.CONCAT(Tabla4[[#This Row],[CODIGO_CRP]],"-",Tabla4[[#This Row],[Rubro op]])</f>
        <v>31625-10-N-C-3603-1300-20-20305C-3603025-02</v>
      </c>
      <c r="G449" t="str">
        <f>_xlfn.CONCAT(Tabla4[[#This Row],[CODIGO_CDP]],"-",Tabla4[[#This Row],[Rubro op]])</f>
        <v>1925-10-N-C-3603-1300-20-20305C-3603025-02</v>
      </c>
    </row>
    <row r="450" spans="1:7" x14ac:dyDescent="0.2">
      <c r="A450" t="s">
        <v>2747</v>
      </c>
      <c r="B450" t="s">
        <v>715</v>
      </c>
      <c r="C450" t="s">
        <v>77</v>
      </c>
      <c r="D450" s="8" t="s">
        <v>262</v>
      </c>
      <c r="E450" t="str">
        <f>_xlfn.CONCAT(Tabla4[[#This Row],[CODIGO_OP]],"-",Tabla4[[#This Row],[Rubro op]])</f>
        <v>140427625-28-N-C-3603-1300-20-20305C-3603033-02</v>
      </c>
      <c r="F450" t="str">
        <f>_xlfn.CONCAT(Tabla4[[#This Row],[CODIGO_CRP]],"-",Tabla4[[#This Row],[Rubro op]])</f>
        <v>31725-28-N-C-3603-1300-20-20305C-3603033-02</v>
      </c>
      <c r="G450" t="str">
        <f>_xlfn.CONCAT(Tabla4[[#This Row],[CODIGO_CDP]],"-",Tabla4[[#This Row],[Rubro op]])</f>
        <v>3325-28-N-C-3603-1300-20-20305C-3603033-02</v>
      </c>
    </row>
    <row r="451" spans="1:7" x14ac:dyDescent="0.2">
      <c r="A451" t="s">
        <v>2748</v>
      </c>
      <c r="B451" t="s">
        <v>716</v>
      </c>
      <c r="C451" t="s">
        <v>77</v>
      </c>
      <c r="D451" s="8" t="s">
        <v>262</v>
      </c>
      <c r="E451" t="str">
        <f>_xlfn.CONCAT(Tabla4[[#This Row],[CODIGO_OP]],"-",Tabla4[[#This Row],[Rubro op]])</f>
        <v>140427725-28-N-C-3603-1300-20-20305C-3603033-02</v>
      </c>
      <c r="F451" t="str">
        <f>_xlfn.CONCAT(Tabla4[[#This Row],[CODIGO_CRP]],"-",Tabla4[[#This Row],[Rubro op]])</f>
        <v>31825-28-N-C-3603-1300-20-20305C-3603033-02</v>
      </c>
      <c r="G451" t="str">
        <f>_xlfn.CONCAT(Tabla4[[#This Row],[CODIGO_CDP]],"-",Tabla4[[#This Row],[Rubro op]])</f>
        <v>3325-28-N-C-3603-1300-20-20305C-3603033-02</v>
      </c>
    </row>
    <row r="452" spans="1:7" x14ac:dyDescent="0.2">
      <c r="A452" t="s">
        <v>2749</v>
      </c>
      <c r="B452" t="s">
        <v>718</v>
      </c>
      <c r="C452" t="s">
        <v>77</v>
      </c>
      <c r="D452" s="8" t="s">
        <v>262</v>
      </c>
      <c r="E452" t="str">
        <f>_xlfn.CONCAT(Tabla4[[#This Row],[CODIGO_OP]],"-",Tabla4[[#This Row],[Rubro op]])</f>
        <v>140427825-28-N-C-3603-1300-20-20305C-3603033-02</v>
      </c>
      <c r="F452" t="str">
        <f>_xlfn.CONCAT(Tabla4[[#This Row],[CODIGO_CRP]],"-",Tabla4[[#This Row],[Rubro op]])</f>
        <v>32025-28-N-C-3603-1300-20-20305C-3603033-02</v>
      </c>
      <c r="G452" t="str">
        <f>_xlfn.CONCAT(Tabla4[[#This Row],[CODIGO_CDP]],"-",Tabla4[[#This Row],[Rubro op]])</f>
        <v>3325-28-N-C-3603-1300-20-20305C-3603033-02</v>
      </c>
    </row>
    <row r="453" spans="1:7" x14ac:dyDescent="0.2">
      <c r="A453" t="s">
        <v>2750</v>
      </c>
      <c r="B453" t="s">
        <v>723</v>
      </c>
      <c r="C453" t="s">
        <v>169</v>
      </c>
      <c r="D453" s="8" t="s">
        <v>267</v>
      </c>
      <c r="E453" t="str">
        <f>_xlfn.CONCAT(Tabla4[[#This Row],[CODIGO_OP]],"-",Tabla4[[#This Row],[Rubro op]])</f>
        <v>140427925-70-P-C-3605-1300-3-40402A-3605019-02</v>
      </c>
      <c r="F453" t="str">
        <f>_xlfn.CONCAT(Tabla4[[#This Row],[CODIGO_CRP]],"-",Tabla4[[#This Row],[Rubro op]])</f>
        <v>32525-70-P-C-3605-1300-3-40402A-3605019-02</v>
      </c>
      <c r="G453" t="str">
        <f>_xlfn.CONCAT(Tabla4[[#This Row],[CODIGO_CDP]],"-",Tabla4[[#This Row],[Rubro op]])</f>
        <v>7125-70-P-C-3605-1300-3-40402A-3605019-02</v>
      </c>
    </row>
    <row r="454" spans="1:7" x14ac:dyDescent="0.2">
      <c r="A454" t="s">
        <v>2751</v>
      </c>
      <c r="B454" t="s">
        <v>724</v>
      </c>
      <c r="C454" t="s">
        <v>167</v>
      </c>
      <c r="D454" s="8" t="s">
        <v>266</v>
      </c>
      <c r="E454" t="str">
        <f>_xlfn.CONCAT(Tabla4[[#This Row],[CODIGO_OP]],"-",Tabla4[[#This Row],[Rubro op]])</f>
        <v>140428025-69-P-C-3605-1300-3-40402A-3605007-02</v>
      </c>
      <c r="F454" t="str">
        <f>_xlfn.CONCAT(Tabla4[[#This Row],[CODIGO_CRP]],"-",Tabla4[[#This Row],[Rubro op]])</f>
        <v>32625-69-P-C-3605-1300-3-40402A-3605007-02</v>
      </c>
      <c r="G454" t="str">
        <f>_xlfn.CONCAT(Tabla4[[#This Row],[CODIGO_CDP]],"-",Tabla4[[#This Row],[Rubro op]])</f>
        <v>7025-69-P-C-3605-1300-3-40402A-3605007-02</v>
      </c>
    </row>
    <row r="455" spans="1:7" x14ac:dyDescent="0.2">
      <c r="A455" t="s">
        <v>2752</v>
      </c>
      <c r="B455" t="s">
        <v>726</v>
      </c>
      <c r="C455" t="s">
        <v>169</v>
      </c>
      <c r="D455" s="8" t="s">
        <v>267</v>
      </c>
      <c r="E455" t="str">
        <f>_xlfn.CONCAT(Tabla4[[#This Row],[CODIGO_OP]],"-",Tabla4[[#This Row],[Rubro op]])</f>
        <v>140428125-70-P-C-3605-1300-3-40402A-3605019-02</v>
      </c>
      <c r="F455" t="str">
        <f>_xlfn.CONCAT(Tabla4[[#This Row],[CODIGO_CRP]],"-",Tabla4[[#This Row],[Rubro op]])</f>
        <v>32825-70-P-C-3605-1300-3-40402A-3605019-02</v>
      </c>
      <c r="G455" t="str">
        <f>_xlfn.CONCAT(Tabla4[[#This Row],[CODIGO_CDP]],"-",Tabla4[[#This Row],[Rubro op]])</f>
        <v>7125-70-P-C-3605-1300-3-40402A-3605019-02</v>
      </c>
    </row>
    <row r="456" spans="1:7" x14ac:dyDescent="0.2">
      <c r="A456" t="s">
        <v>2753</v>
      </c>
      <c r="B456" t="s">
        <v>727</v>
      </c>
      <c r="C456" t="s">
        <v>169</v>
      </c>
      <c r="D456" s="8" t="s">
        <v>267</v>
      </c>
      <c r="E456" t="str">
        <f>_xlfn.CONCAT(Tabla4[[#This Row],[CODIGO_OP]],"-",Tabla4[[#This Row],[Rubro op]])</f>
        <v>140428225-70-P-C-3605-1300-3-40402A-3605019-02</v>
      </c>
      <c r="F456" t="str">
        <f>_xlfn.CONCAT(Tabla4[[#This Row],[CODIGO_CRP]],"-",Tabla4[[#This Row],[Rubro op]])</f>
        <v>32925-70-P-C-3605-1300-3-40402A-3605019-02</v>
      </c>
      <c r="G456" t="str">
        <f>_xlfn.CONCAT(Tabla4[[#This Row],[CODIGO_CDP]],"-",Tabla4[[#This Row],[Rubro op]])</f>
        <v>7125-70-P-C-3605-1300-3-40402A-3605019-02</v>
      </c>
    </row>
    <row r="457" spans="1:7" x14ac:dyDescent="0.2">
      <c r="A457" t="s">
        <v>2754</v>
      </c>
      <c r="B457" t="s">
        <v>728</v>
      </c>
      <c r="C457" t="s">
        <v>169</v>
      </c>
      <c r="D457" s="8" t="s">
        <v>267</v>
      </c>
      <c r="E457" t="str">
        <f>_xlfn.CONCAT(Tabla4[[#This Row],[CODIGO_OP]],"-",Tabla4[[#This Row],[Rubro op]])</f>
        <v>140428325-70-P-C-3605-1300-3-40402A-3605019-02</v>
      </c>
      <c r="F457" t="str">
        <f>_xlfn.CONCAT(Tabla4[[#This Row],[CODIGO_CRP]],"-",Tabla4[[#This Row],[Rubro op]])</f>
        <v>33025-70-P-C-3605-1300-3-40402A-3605019-02</v>
      </c>
      <c r="G457" t="str">
        <f>_xlfn.CONCAT(Tabla4[[#This Row],[CODIGO_CDP]],"-",Tabla4[[#This Row],[Rubro op]])</f>
        <v>7125-70-P-C-3605-1300-3-40402A-3605019-02</v>
      </c>
    </row>
    <row r="458" spans="1:7" x14ac:dyDescent="0.2">
      <c r="A458" t="s">
        <v>2755</v>
      </c>
      <c r="B458" t="s">
        <v>729</v>
      </c>
      <c r="C458" t="s">
        <v>169</v>
      </c>
      <c r="D458" s="8" t="s">
        <v>267</v>
      </c>
      <c r="E458" t="str">
        <f>_xlfn.CONCAT(Tabla4[[#This Row],[CODIGO_OP]],"-",Tabla4[[#This Row],[Rubro op]])</f>
        <v>140428425-70-P-C-3605-1300-3-40402A-3605019-02</v>
      </c>
      <c r="F458" t="str">
        <f>_xlfn.CONCAT(Tabla4[[#This Row],[CODIGO_CRP]],"-",Tabla4[[#This Row],[Rubro op]])</f>
        <v>33125-70-P-C-3605-1300-3-40402A-3605019-02</v>
      </c>
      <c r="G458" t="str">
        <f>_xlfn.CONCAT(Tabla4[[#This Row],[CODIGO_CDP]],"-",Tabla4[[#This Row],[Rubro op]])</f>
        <v>7125-70-P-C-3605-1300-3-40402A-3605019-02</v>
      </c>
    </row>
    <row r="459" spans="1:7" x14ac:dyDescent="0.2">
      <c r="A459" t="s">
        <v>2756</v>
      </c>
      <c r="B459" t="s">
        <v>730</v>
      </c>
      <c r="C459" t="s">
        <v>167</v>
      </c>
      <c r="D459" s="8" t="s">
        <v>266</v>
      </c>
      <c r="E459" t="str">
        <f>_xlfn.CONCAT(Tabla4[[#This Row],[CODIGO_OP]],"-",Tabla4[[#This Row],[Rubro op]])</f>
        <v>140428625-69-P-C-3605-1300-3-40402A-3605007-02</v>
      </c>
      <c r="F459" t="str">
        <f>_xlfn.CONCAT(Tabla4[[#This Row],[CODIGO_CRP]],"-",Tabla4[[#This Row],[Rubro op]])</f>
        <v>33225-69-P-C-3605-1300-3-40402A-3605007-02</v>
      </c>
      <c r="G459" t="str">
        <f>_xlfn.CONCAT(Tabla4[[#This Row],[CODIGO_CDP]],"-",Tabla4[[#This Row],[Rubro op]])</f>
        <v>7025-69-P-C-3605-1300-3-40402A-3605007-02</v>
      </c>
    </row>
    <row r="460" spans="1:7" x14ac:dyDescent="0.2">
      <c r="A460" t="s">
        <v>2757</v>
      </c>
      <c r="B460" t="s">
        <v>731</v>
      </c>
      <c r="C460" t="s">
        <v>167</v>
      </c>
      <c r="D460" s="8" t="s">
        <v>266</v>
      </c>
      <c r="E460" t="str">
        <f>_xlfn.CONCAT(Tabla4[[#This Row],[CODIGO_OP]],"-",Tabla4[[#This Row],[Rubro op]])</f>
        <v>140428725-69-P-C-3605-1300-3-40402A-3605007-02</v>
      </c>
      <c r="F460" t="str">
        <f>_xlfn.CONCAT(Tabla4[[#This Row],[CODIGO_CRP]],"-",Tabla4[[#This Row],[Rubro op]])</f>
        <v>33325-69-P-C-3605-1300-3-40402A-3605007-02</v>
      </c>
      <c r="G460" t="str">
        <f>_xlfn.CONCAT(Tabla4[[#This Row],[CODIGO_CDP]],"-",Tabla4[[#This Row],[Rubro op]])</f>
        <v>7025-69-P-C-3605-1300-3-40402A-3605007-02</v>
      </c>
    </row>
    <row r="461" spans="1:7" x14ac:dyDescent="0.2">
      <c r="A461" t="s">
        <v>2758</v>
      </c>
      <c r="B461" t="s">
        <v>732</v>
      </c>
      <c r="C461" t="s">
        <v>167</v>
      </c>
      <c r="D461" s="8" t="s">
        <v>266</v>
      </c>
      <c r="E461" t="str">
        <f>_xlfn.CONCAT(Tabla4[[#This Row],[CODIGO_OP]],"-",Tabla4[[#This Row],[Rubro op]])</f>
        <v>140428825-69-P-C-3605-1300-3-40402A-3605007-02</v>
      </c>
      <c r="F461" t="str">
        <f>_xlfn.CONCAT(Tabla4[[#This Row],[CODIGO_CRP]],"-",Tabla4[[#This Row],[Rubro op]])</f>
        <v>33425-69-P-C-3605-1300-3-40402A-3605007-02</v>
      </c>
      <c r="G461" t="str">
        <f>_xlfn.CONCAT(Tabla4[[#This Row],[CODIGO_CDP]],"-",Tabla4[[#This Row],[Rubro op]])</f>
        <v>7025-69-P-C-3605-1300-3-40402A-3605007-02</v>
      </c>
    </row>
    <row r="462" spans="1:7" x14ac:dyDescent="0.2">
      <c r="A462" t="s">
        <v>2759</v>
      </c>
      <c r="B462" t="s">
        <v>733</v>
      </c>
      <c r="C462" t="s">
        <v>167</v>
      </c>
      <c r="D462" s="8" t="s">
        <v>266</v>
      </c>
      <c r="E462" t="str">
        <f>_xlfn.CONCAT(Tabla4[[#This Row],[CODIGO_OP]],"-",Tabla4[[#This Row],[Rubro op]])</f>
        <v>140428925-69-P-C-3605-1300-3-40402A-3605007-02</v>
      </c>
      <c r="F462" t="str">
        <f>_xlfn.CONCAT(Tabla4[[#This Row],[CODIGO_CRP]],"-",Tabla4[[#This Row],[Rubro op]])</f>
        <v>33525-69-P-C-3605-1300-3-40402A-3605007-02</v>
      </c>
      <c r="G462" t="str">
        <f>_xlfn.CONCAT(Tabla4[[#This Row],[CODIGO_CDP]],"-",Tabla4[[#This Row],[Rubro op]])</f>
        <v>7025-69-P-C-3605-1300-3-40402A-3605007-02</v>
      </c>
    </row>
    <row r="463" spans="1:7" x14ac:dyDescent="0.2">
      <c r="A463" t="s">
        <v>2760</v>
      </c>
      <c r="B463" t="s">
        <v>826</v>
      </c>
      <c r="C463" t="s">
        <v>80</v>
      </c>
      <c r="D463" s="8" t="s">
        <v>262</v>
      </c>
      <c r="E463" t="str">
        <f>_xlfn.CONCAT(Tabla4[[#This Row],[CODIGO_OP]],"-",Tabla4[[#This Row],[Rubro op]])</f>
        <v>140429125-84-N-C-3603-1300-20-20305C-3603033-02</v>
      </c>
      <c r="F463" t="str">
        <f>_xlfn.CONCAT(Tabla4[[#This Row],[CODIGO_CRP]],"-",Tabla4[[#This Row],[Rubro op]])</f>
        <v>42825-84-N-C-3603-1300-20-20305C-3603033-02</v>
      </c>
      <c r="G463" t="str">
        <f>_xlfn.CONCAT(Tabla4[[#This Row],[CODIGO_CDP]],"-",Tabla4[[#This Row],[Rubro op]])</f>
        <v>3325-84-N-C-3603-1300-20-20305C-3603033-02</v>
      </c>
    </row>
    <row r="464" spans="1:7" x14ac:dyDescent="0.2">
      <c r="A464" t="s">
        <v>2761</v>
      </c>
      <c r="B464" t="s">
        <v>833</v>
      </c>
      <c r="C464" t="s">
        <v>80</v>
      </c>
      <c r="D464" s="8" t="s">
        <v>262</v>
      </c>
      <c r="E464" t="str">
        <f>_xlfn.CONCAT(Tabla4[[#This Row],[CODIGO_OP]],"-",Tabla4[[#This Row],[Rubro op]])</f>
        <v>140429225-84-N-C-3603-1300-20-20305C-3603033-02</v>
      </c>
      <c r="F464" t="str">
        <f>_xlfn.CONCAT(Tabla4[[#This Row],[CODIGO_CRP]],"-",Tabla4[[#This Row],[Rubro op]])</f>
        <v>43525-84-N-C-3603-1300-20-20305C-3603033-02</v>
      </c>
      <c r="G464" t="str">
        <f>_xlfn.CONCAT(Tabla4[[#This Row],[CODIGO_CDP]],"-",Tabla4[[#This Row],[Rubro op]])</f>
        <v>3325-84-N-C-3603-1300-20-20305C-3603033-02</v>
      </c>
    </row>
    <row r="465" spans="1:7" x14ac:dyDescent="0.2">
      <c r="A465" t="s">
        <v>2762</v>
      </c>
      <c r="B465" t="s">
        <v>834</v>
      </c>
      <c r="C465" t="s">
        <v>39</v>
      </c>
      <c r="D465" s="8" t="s">
        <v>257</v>
      </c>
      <c r="E465" t="str">
        <f>_xlfn.CONCAT(Tabla4[[#This Row],[CODIGO_OP]],"-",Tabla4[[#This Row],[Rubro op]])</f>
        <v>140429325-10-N-C-3603-1300-20-20305C-3603025-02</v>
      </c>
      <c r="F465" t="str">
        <f>_xlfn.CONCAT(Tabla4[[#This Row],[CODIGO_CRP]],"-",Tabla4[[#This Row],[Rubro op]])</f>
        <v>43625-10-N-C-3603-1300-20-20305C-3603025-02</v>
      </c>
      <c r="G465" t="str">
        <f>_xlfn.CONCAT(Tabla4[[#This Row],[CODIGO_CDP]],"-",Tabla4[[#This Row],[Rubro op]])</f>
        <v>1925-10-N-C-3603-1300-20-20305C-3603025-02</v>
      </c>
    </row>
    <row r="466" spans="1:7" x14ac:dyDescent="0.2">
      <c r="A466" t="s">
        <v>2763</v>
      </c>
      <c r="B466" t="s">
        <v>850</v>
      </c>
      <c r="C466" t="s">
        <v>73</v>
      </c>
      <c r="D466" s="8" t="s">
        <v>261</v>
      </c>
      <c r="E466" t="str">
        <f>_xlfn.CONCAT(Tabla4[[#This Row],[CODIGO_OP]],"-",Tabla4[[#This Row],[Rubro op]])</f>
        <v>140429425-27-N-C-3603-1300-20-20305C-3603024-02</v>
      </c>
      <c r="F466" t="str">
        <f>_xlfn.CONCAT(Tabla4[[#This Row],[CODIGO_CRP]],"-",Tabla4[[#This Row],[Rubro op]])</f>
        <v>45225-27-N-C-3603-1300-20-20305C-3603024-02</v>
      </c>
      <c r="G466" t="str">
        <f>_xlfn.CONCAT(Tabla4[[#This Row],[CODIGO_CDP]],"-",Tabla4[[#This Row],[Rubro op]])</f>
        <v>3225-27-N-C-3603-1300-20-20305C-3603024-02</v>
      </c>
    </row>
    <row r="467" spans="1:7" x14ac:dyDescent="0.2">
      <c r="A467" t="s">
        <v>2764</v>
      </c>
      <c r="B467" t="s">
        <v>902</v>
      </c>
      <c r="C467" t="s">
        <v>39</v>
      </c>
      <c r="D467" s="8" t="s">
        <v>257</v>
      </c>
      <c r="E467" t="str">
        <f>_xlfn.CONCAT(Tabla4[[#This Row],[CODIGO_OP]],"-",Tabla4[[#This Row],[Rubro op]])</f>
        <v>140429525-10-N-C-3603-1300-20-20305C-3603025-02</v>
      </c>
      <c r="F467" t="str">
        <f>_xlfn.CONCAT(Tabla4[[#This Row],[CODIGO_CRP]],"-",Tabla4[[#This Row],[Rubro op]])</f>
        <v>50425-10-N-C-3603-1300-20-20305C-3603025-02</v>
      </c>
      <c r="G467" t="str">
        <f>_xlfn.CONCAT(Tabla4[[#This Row],[CODIGO_CDP]],"-",Tabla4[[#This Row],[Rubro op]])</f>
        <v>1925-10-N-C-3603-1300-20-20305C-3603025-02</v>
      </c>
    </row>
    <row r="468" spans="1:7" x14ac:dyDescent="0.2">
      <c r="A468" t="s">
        <v>2765</v>
      </c>
      <c r="B468" t="s">
        <v>942</v>
      </c>
      <c r="C468" t="s">
        <v>77</v>
      </c>
      <c r="D468" s="8" t="s">
        <v>262</v>
      </c>
      <c r="E468" t="str">
        <f>_xlfn.CONCAT(Tabla4[[#This Row],[CODIGO_OP]],"-",Tabla4[[#This Row],[Rubro op]])</f>
        <v>140429625-28-N-C-3603-1300-20-20305C-3603033-02</v>
      </c>
      <c r="F468" t="str">
        <f>_xlfn.CONCAT(Tabla4[[#This Row],[CODIGO_CRP]],"-",Tabla4[[#This Row],[Rubro op]])</f>
        <v>54425-28-N-C-3603-1300-20-20305C-3603033-02</v>
      </c>
      <c r="G468" t="str">
        <f>_xlfn.CONCAT(Tabla4[[#This Row],[CODIGO_CDP]],"-",Tabla4[[#This Row],[Rubro op]])</f>
        <v>3325-28-N-C-3603-1300-20-20305C-3603033-02</v>
      </c>
    </row>
    <row r="469" spans="1:7" x14ac:dyDescent="0.2">
      <c r="A469" t="s">
        <v>2766</v>
      </c>
      <c r="B469" t="s">
        <v>1128</v>
      </c>
      <c r="C469" t="s">
        <v>248</v>
      </c>
      <c r="D469" s="8" t="s">
        <v>257</v>
      </c>
      <c r="E469" t="str">
        <f>_xlfn.CONCAT(Tabla4[[#This Row],[CODIGO_OP]],"-",Tabla4[[#This Row],[Rubro op]])</f>
        <v>140429725-20-N-C-3603-1300-20-20305C-3603025-02</v>
      </c>
      <c r="F469" t="str">
        <f>_xlfn.CONCAT(Tabla4[[#This Row],[CODIGO_CRP]],"-",Tabla4[[#This Row],[Rubro op]])</f>
        <v>72925-20-N-C-3603-1300-20-20305C-3603025-02</v>
      </c>
      <c r="G469" t="str">
        <f>_xlfn.CONCAT(Tabla4[[#This Row],[CODIGO_CDP]],"-",Tabla4[[#This Row],[Rubro op]])</f>
        <v>9625-20-N-C-3603-1300-20-20305C-3603025-02</v>
      </c>
    </row>
    <row r="470" spans="1:7" x14ac:dyDescent="0.2">
      <c r="A470" t="s">
        <v>2767</v>
      </c>
      <c r="B470" t="s">
        <v>441</v>
      </c>
      <c r="C470" t="s">
        <v>88</v>
      </c>
      <c r="D470" s="8" t="s">
        <v>257</v>
      </c>
      <c r="E470" t="str">
        <f>_xlfn.CONCAT(Tabla4[[#This Row],[CODIGO_OP]],"-",Tabla4[[#This Row],[Rubro op]])</f>
        <v>140429825-42-N-C-3603-1300-20-20305C-3603025-02</v>
      </c>
      <c r="F470" t="str">
        <f>_xlfn.CONCAT(Tabla4[[#This Row],[CODIGO_CRP]],"-",Tabla4[[#This Row],[Rubro op]])</f>
        <v>4125-42-N-C-3603-1300-20-20305C-3603025-02</v>
      </c>
      <c r="G470" t="str">
        <f>_xlfn.CONCAT(Tabla4[[#This Row],[CODIGO_CDP]],"-",Tabla4[[#This Row],[Rubro op]])</f>
        <v>3625-42-N-C-3603-1300-20-20305C-3603025-02</v>
      </c>
    </row>
    <row r="471" spans="1:7" x14ac:dyDescent="0.2">
      <c r="A471" t="s">
        <v>2768</v>
      </c>
      <c r="B471" t="s">
        <v>442</v>
      </c>
      <c r="C471" t="s">
        <v>88</v>
      </c>
      <c r="D471" s="8" t="s">
        <v>257</v>
      </c>
      <c r="E471" t="str">
        <f>_xlfn.CONCAT(Tabla4[[#This Row],[CODIGO_OP]],"-",Tabla4[[#This Row],[Rubro op]])</f>
        <v>140430025-42-N-C-3603-1300-20-20305C-3603025-02</v>
      </c>
      <c r="F471" t="str">
        <f>_xlfn.CONCAT(Tabla4[[#This Row],[CODIGO_CRP]],"-",Tabla4[[#This Row],[Rubro op]])</f>
        <v>4225-42-N-C-3603-1300-20-20305C-3603025-02</v>
      </c>
      <c r="G471" t="str">
        <f>_xlfn.CONCAT(Tabla4[[#This Row],[CODIGO_CDP]],"-",Tabla4[[#This Row],[Rubro op]])</f>
        <v>3625-42-N-C-3603-1300-20-20305C-3603025-02</v>
      </c>
    </row>
    <row r="472" spans="1:7" x14ac:dyDescent="0.2">
      <c r="A472" t="s">
        <v>2769</v>
      </c>
      <c r="B472" t="s">
        <v>443</v>
      </c>
      <c r="C472" t="s">
        <v>88</v>
      </c>
      <c r="D472" s="8" t="s">
        <v>257</v>
      </c>
      <c r="E472" t="str">
        <f>_xlfn.CONCAT(Tabla4[[#This Row],[CODIGO_OP]],"-",Tabla4[[#This Row],[Rubro op]])</f>
        <v>140430125-42-N-C-3603-1300-20-20305C-3603025-02</v>
      </c>
      <c r="F472" t="str">
        <f>_xlfn.CONCAT(Tabla4[[#This Row],[CODIGO_CRP]],"-",Tabla4[[#This Row],[Rubro op]])</f>
        <v>4325-42-N-C-3603-1300-20-20305C-3603025-02</v>
      </c>
      <c r="G472" t="str">
        <f>_xlfn.CONCAT(Tabla4[[#This Row],[CODIGO_CDP]],"-",Tabla4[[#This Row],[Rubro op]])</f>
        <v>3625-42-N-C-3603-1300-20-20305C-3603025-02</v>
      </c>
    </row>
    <row r="473" spans="1:7" x14ac:dyDescent="0.2">
      <c r="A473" t="s">
        <v>2770</v>
      </c>
      <c r="B473" t="s">
        <v>675</v>
      </c>
      <c r="C473" t="s">
        <v>109</v>
      </c>
      <c r="D473" s="8" t="s">
        <v>257</v>
      </c>
      <c r="E473" t="str">
        <f>_xlfn.CONCAT(Tabla4[[#This Row],[CODIGO_OP]],"-",Tabla4[[#This Row],[Rubro op]])</f>
        <v>140430225-90-N-C-3603-1300-20-20305C-3603025-02</v>
      </c>
      <c r="F473" t="str">
        <f>_xlfn.CONCAT(Tabla4[[#This Row],[CODIGO_CRP]],"-",Tabla4[[#This Row],[Rubro op]])</f>
        <v>27725-90-N-C-3603-1300-20-20305C-3603025-02</v>
      </c>
      <c r="G473" t="str">
        <f>_xlfn.CONCAT(Tabla4[[#This Row],[CODIGO_CDP]],"-",Tabla4[[#This Row],[Rubro op]])</f>
        <v>4525-90-N-C-3603-1300-20-20305C-3603025-02</v>
      </c>
    </row>
    <row r="474" spans="1:7" x14ac:dyDescent="0.2">
      <c r="A474" t="s">
        <v>2771</v>
      </c>
      <c r="B474" t="s">
        <v>677</v>
      </c>
      <c r="C474" t="s">
        <v>39</v>
      </c>
      <c r="D474" s="8" t="s">
        <v>257</v>
      </c>
      <c r="E474" t="str">
        <f>_xlfn.CONCAT(Tabla4[[#This Row],[CODIGO_OP]],"-",Tabla4[[#This Row],[Rubro op]])</f>
        <v>140430325-10-N-C-3603-1300-20-20305C-3603025-02</v>
      </c>
      <c r="F474" t="str">
        <f>_xlfn.CONCAT(Tabla4[[#This Row],[CODIGO_CRP]],"-",Tabla4[[#This Row],[Rubro op]])</f>
        <v>27925-10-N-C-3603-1300-20-20305C-3603025-02</v>
      </c>
      <c r="G474" t="str">
        <f>_xlfn.CONCAT(Tabla4[[#This Row],[CODIGO_CDP]],"-",Tabla4[[#This Row],[Rubro op]])</f>
        <v>1925-10-N-C-3603-1300-20-20305C-3603025-02</v>
      </c>
    </row>
    <row r="475" spans="1:7" x14ac:dyDescent="0.2">
      <c r="A475" t="s">
        <v>2772</v>
      </c>
      <c r="B475" t="s">
        <v>678</v>
      </c>
      <c r="C475" t="s">
        <v>39</v>
      </c>
      <c r="D475" s="8" t="s">
        <v>257</v>
      </c>
      <c r="E475" t="str">
        <f>_xlfn.CONCAT(Tabla4[[#This Row],[CODIGO_OP]],"-",Tabla4[[#This Row],[Rubro op]])</f>
        <v>140430425-10-N-C-3603-1300-20-20305C-3603025-02</v>
      </c>
      <c r="F475" t="str">
        <f>_xlfn.CONCAT(Tabla4[[#This Row],[CODIGO_CRP]],"-",Tabla4[[#This Row],[Rubro op]])</f>
        <v>28025-10-N-C-3603-1300-20-20305C-3603025-02</v>
      </c>
      <c r="G475" t="str">
        <f>_xlfn.CONCAT(Tabla4[[#This Row],[CODIGO_CDP]],"-",Tabla4[[#This Row],[Rubro op]])</f>
        <v>1925-10-N-C-3603-1300-20-20305C-3603025-02</v>
      </c>
    </row>
    <row r="476" spans="1:7" x14ac:dyDescent="0.2">
      <c r="A476" t="s">
        <v>2773</v>
      </c>
      <c r="B476" t="s">
        <v>682</v>
      </c>
      <c r="C476" t="s">
        <v>88</v>
      </c>
      <c r="D476" s="8" t="s">
        <v>257</v>
      </c>
      <c r="E476" t="str">
        <f>_xlfn.CONCAT(Tabla4[[#This Row],[CODIGO_OP]],"-",Tabla4[[#This Row],[Rubro op]])</f>
        <v>140430525-42-N-C-3603-1300-20-20305C-3603025-02</v>
      </c>
      <c r="F476" t="str">
        <f>_xlfn.CONCAT(Tabla4[[#This Row],[CODIGO_CRP]],"-",Tabla4[[#This Row],[Rubro op]])</f>
        <v>28425-42-N-C-3603-1300-20-20305C-3603025-02</v>
      </c>
      <c r="G476" t="str">
        <f>_xlfn.CONCAT(Tabla4[[#This Row],[CODIGO_CDP]],"-",Tabla4[[#This Row],[Rubro op]])</f>
        <v>3625-42-N-C-3603-1300-20-20305C-3603025-02</v>
      </c>
    </row>
    <row r="477" spans="1:7" x14ac:dyDescent="0.2">
      <c r="A477" t="s">
        <v>2774</v>
      </c>
      <c r="B477" t="s">
        <v>683</v>
      </c>
      <c r="C477" t="s">
        <v>88</v>
      </c>
      <c r="D477" s="8" t="s">
        <v>257</v>
      </c>
      <c r="E477" t="str">
        <f>_xlfn.CONCAT(Tabla4[[#This Row],[CODIGO_OP]],"-",Tabla4[[#This Row],[Rubro op]])</f>
        <v>140430625-42-N-C-3603-1300-20-20305C-3603025-02</v>
      </c>
      <c r="F477" t="str">
        <f>_xlfn.CONCAT(Tabla4[[#This Row],[CODIGO_CRP]],"-",Tabla4[[#This Row],[Rubro op]])</f>
        <v>28525-42-N-C-3603-1300-20-20305C-3603025-02</v>
      </c>
      <c r="G477" t="str">
        <f>_xlfn.CONCAT(Tabla4[[#This Row],[CODIGO_CDP]],"-",Tabla4[[#This Row],[Rubro op]])</f>
        <v>3625-42-N-C-3603-1300-20-20305C-3603025-02</v>
      </c>
    </row>
    <row r="478" spans="1:7" x14ac:dyDescent="0.2">
      <c r="A478" t="s">
        <v>2775</v>
      </c>
      <c r="B478" t="s">
        <v>699</v>
      </c>
      <c r="C478" t="s">
        <v>88</v>
      </c>
      <c r="D478" s="8" t="s">
        <v>257</v>
      </c>
      <c r="E478" t="str">
        <f>_xlfn.CONCAT(Tabla4[[#This Row],[CODIGO_OP]],"-",Tabla4[[#This Row],[Rubro op]])</f>
        <v>140430725-42-N-C-3603-1300-20-20305C-3603025-02</v>
      </c>
      <c r="F478" t="str">
        <f>_xlfn.CONCAT(Tabla4[[#This Row],[CODIGO_CRP]],"-",Tabla4[[#This Row],[Rubro op]])</f>
        <v>30125-42-N-C-3603-1300-20-20305C-3603025-02</v>
      </c>
      <c r="G478" t="str">
        <f>_xlfn.CONCAT(Tabla4[[#This Row],[CODIGO_CDP]],"-",Tabla4[[#This Row],[Rubro op]])</f>
        <v>3625-42-N-C-3603-1300-20-20305C-3603025-02</v>
      </c>
    </row>
    <row r="479" spans="1:7" x14ac:dyDescent="0.2">
      <c r="A479" t="s">
        <v>2776</v>
      </c>
      <c r="B479" t="s">
        <v>707</v>
      </c>
      <c r="C479" t="s">
        <v>88</v>
      </c>
      <c r="D479" s="8" t="s">
        <v>257</v>
      </c>
      <c r="E479" t="str">
        <f>_xlfn.CONCAT(Tabla4[[#This Row],[CODIGO_OP]],"-",Tabla4[[#This Row],[Rubro op]])</f>
        <v>140430825-42-N-C-3603-1300-20-20305C-3603025-02</v>
      </c>
      <c r="F479" t="str">
        <f>_xlfn.CONCAT(Tabla4[[#This Row],[CODIGO_CRP]],"-",Tabla4[[#This Row],[Rubro op]])</f>
        <v>30925-42-N-C-3603-1300-20-20305C-3603025-02</v>
      </c>
      <c r="G479" t="str">
        <f>_xlfn.CONCAT(Tabla4[[#This Row],[CODIGO_CDP]],"-",Tabla4[[#This Row],[Rubro op]])</f>
        <v>3625-42-N-C-3603-1300-20-20305C-3603025-02</v>
      </c>
    </row>
    <row r="480" spans="1:7" x14ac:dyDescent="0.2">
      <c r="A480" t="s">
        <v>2777</v>
      </c>
      <c r="B480" t="s">
        <v>709</v>
      </c>
      <c r="C480" t="s">
        <v>88</v>
      </c>
      <c r="D480" s="8" t="s">
        <v>257</v>
      </c>
      <c r="E480" t="str">
        <f>_xlfn.CONCAT(Tabla4[[#This Row],[CODIGO_OP]],"-",Tabla4[[#This Row],[Rubro op]])</f>
        <v>140430925-42-N-C-3603-1300-20-20305C-3603025-02</v>
      </c>
      <c r="F480" t="str">
        <f>_xlfn.CONCAT(Tabla4[[#This Row],[CODIGO_CRP]],"-",Tabla4[[#This Row],[Rubro op]])</f>
        <v>31125-42-N-C-3603-1300-20-20305C-3603025-02</v>
      </c>
      <c r="G480" t="str">
        <f>_xlfn.CONCAT(Tabla4[[#This Row],[CODIGO_CDP]],"-",Tabla4[[#This Row],[Rubro op]])</f>
        <v>3625-42-N-C-3603-1300-20-20305C-3603025-02</v>
      </c>
    </row>
    <row r="481" spans="1:7" x14ac:dyDescent="0.2">
      <c r="A481" t="s">
        <v>2778</v>
      </c>
      <c r="B481" t="s">
        <v>717</v>
      </c>
      <c r="C481" t="s">
        <v>88</v>
      </c>
      <c r="D481" s="8" t="s">
        <v>257</v>
      </c>
      <c r="E481" t="str">
        <f>_xlfn.CONCAT(Tabla4[[#This Row],[CODIGO_OP]],"-",Tabla4[[#This Row],[Rubro op]])</f>
        <v>140431025-42-N-C-3603-1300-20-20305C-3603025-02</v>
      </c>
      <c r="F481" t="str">
        <f>_xlfn.CONCAT(Tabla4[[#This Row],[CODIGO_CRP]],"-",Tabla4[[#This Row],[Rubro op]])</f>
        <v>31925-42-N-C-3603-1300-20-20305C-3603025-02</v>
      </c>
      <c r="G481" t="str">
        <f>_xlfn.CONCAT(Tabla4[[#This Row],[CODIGO_CDP]],"-",Tabla4[[#This Row],[Rubro op]])</f>
        <v>3625-42-N-C-3603-1300-20-20305C-3603025-02</v>
      </c>
    </row>
    <row r="482" spans="1:7" x14ac:dyDescent="0.2">
      <c r="A482" t="s">
        <v>2779</v>
      </c>
      <c r="B482" t="s">
        <v>734</v>
      </c>
      <c r="C482" t="s">
        <v>39</v>
      </c>
      <c r="D482" s="8" t="s">
        <v>257</v>
      </c>
      <c r="E482" t="str">
        <f>_xlfn.CONCAT(Tabla4[[#This Row],[CODIGO_OP]],"-",Tabla4[[#This Row],[Rubro op]])</f>
        <v>140431125-10-N-C-3603-1300-20-20305C-3603025-02</v>
      </c>
      <c r="F482" t="str">
        <f>_xlfn.CONCAT(Tabla4[[#This Row],[CODIGO_CRP]],"-",Tabla4[[#This Row],[Rubro op]])</f>
        <v>33625-10-N-C-3603-1300-20-20305C-3603025-02</v>
      </c>
      <c r="G482" t="str">
        <f>_xlfn.CONCAT(Tabla4[[#This Row],[CODIGO_CDP]],"-",Tabla4[[#This Row],[Rubro op]])</f>
        <v>1925-10-N-C-3603-1300-20-20305C-3603025-02</v>
      </c>
    </row>
    <row r="483" spans="1:7" x14ac:dyDescent="0.2">
      <c r="A483" t="s">
        <v>2780</v>
      </c>
      <c r="B483" t="s">
        <v>835</v>
      </c>
      <c r="C483" t="s">
        <v>88</v>
      </c>
      <c r="D483" s="8" t="s">
        <v>257</v>
      </c>
      <c r="E483" t="str">
        <f>_xlfn.CONCAT(Tabla4[[#This Row],[CODIGO_OP]],"-",Tabla4[[#This Row],[Rubro op]])</f>
        <v>140431225-42-N-C-3603-1300-20-20305C-3603025-02</v>
      </c>
      <c r="F483" t="str">
        <f>_xlfn.CONCAT(Tabla4[[#This Row],[CODIGO_CRP]],"-",Tabla4[[#This Row],[Rubro op]])</f>
        <v>43725-42-N-C-3603-1300-20-20305C-3603025-02</v>
      </c>
      <c r="G483" t="str">
        <f>_xlfn.CONCAT(Tabla4[[#This Row],[CODIGO_CDP]],"-",Tabla4[[#This Row],[Rubro op]])</f>
        <v>3625-42-N-C-3603-1300-20-20305C-3603025-02</v>
      </c>
    </row>
    <row r="484" spans="1:7" x14ac:dyDescent="0.2">
      <c r="A484" t="s">
        <v>2781</v>
      </c>
      <c r="B484" t="s">
        <v>905</v>
      </c>
      <c r="C484" t="s">
        <v>90</v>
      </c>
      <c r="D484" s="8" t="s">
        <v>257</v>
      </c>
      <c r="E484" t="str">
        <f>_xlfn.CONCAT(Tabla4[[#This Row],[CODIGO_OP]],"-",Tabla4[[#This Row],[Rubro op]])</f>
        <v>140431325-42-P-C-3603-1300-20-20305C-3603025-02</v>
      </c>
      <c r="F484" t="str">
        <f>_xlfn.CONCAT(Tabla4[[#This Row],[CODIGO_CRP]],"-",Tabla4[[#This Row],[Rubro op]])</f>
        <v>50725-42-P-C-3603-1300-20-20305C-3603025-02</v>
      </c>
      <c r="G484" t="str">
        <f>_xlfn.CONCAT(Tabla4[[#This Row],[CODIGO_CDP]],"-",Tabla4[[#This Row],[Rubro op]])</f>
        <v>3625-42-P-C-3603-1300-20-20305C-3603025-02</v>
      </c>
    </row>
    <row r="485" spans="1:7" x14ac:dyDescent="0.2">
      <c r="A485" t="s">
        <v>2782</v>
      </c>
      <c r="B485" t="s">
        <v>950</v>
      </c>
      <c r="C485" t="s">
        <v>88</v>
      </c>
      <c r="D485" s="8" t="s">
        <v>257</v>
      </c>
      <c r="E485" t="str">
        <f>_xlfn.CONCAT(Tabla4[[#This Row],[CODIGO_OP]],"-",Tabla4[[#This Row],[Rubro op]])</f>
        <v>140431425-42-N-C-3603-1300-20-20305C-3603025-02</v>
      </c>
      <c r="F485" t="str">
        <f>_xlfn.CONCAT(Tabla4[[#This Row],[CODIGO_CRP]],"-",Tabla4[[#This Row],[Rubro op]])</f>
        <v>55125-42-N-C-3603-1300-20-20305C-3603025-02</v>
      </c>
      <c r="G485" t="str">
        <f>_xlfn.CONCAT(Tabla4[[#This Row],[CODIGO_CDP]],"-",Tabla4[[#This Row],[Rubro op]])</f>
        <v>3625-42-N-C-3603-1300-20-20305C-3603025-02</v>
      </c>
    </row>
    <row r="486" spans="1:7" x14ac:dyDescent="0.2">
      <c r="A486" t="s">
        <v>2783</v>
      </c>
      <c r="B486" t="s">
        <v>959</v>
      </c>
      <c r="C486" t="s">
        <v>88</v>
      </c>
      <c r="D486" s="8" t="s">
        <v>257</v>
      </c>
      <c r="E486" t="str">
        <f>_xlfn.CONCAT(Tabla4[[#This Row],[CODIGO_OP]],"-",Tabla4[[#This Row],[Rubro op]])</f>
        <v>140431525-42-N-C-3603-1300-20-20305C-3603025-02</v>
      </c>
      <c r="F486" t="str">
        <f>_xlfn.CONCAT(Tabla4[[#This Row],[CODIGO_CRP]],"-",Tabla4[[#This Row],[Rubro op]])</f>
        <v>56025-42-N-C-3603-1300-20-20305C-3603025-02</v>
      </c>
      <c r="G486" t="str">
        <f>_xlfn.CONCAT(Tabla4[[#This Row],[CODIGO_CDP]],"-",Tabla4[[#This Row],[Rubro op]])</f>
        <v>3625-42-N-C-3603-1300-20-20305C-3603025-02</v>
      </c>
    </row>
    <row r="487" spans="1:7" x14ac:dyDescent="0.2">
      <c r="A487" t="s">
        <v>2784</v>
      </c>
      <c r="B487" t="s">
        <v>1239</v>
      </c>
      <c r="C487" t="s">
        <v>51</v>
      </c>
      <c r="D487" s="8" t="s">
        <v>260</v>
      </c>
      <c r="E487" t="str">
        <f>_xlfn.CONCAT(Tabla4[[#This Row],[CODIGO_OP]],"-",Tabla4[[#This Row],[Rubro op]])</f>
        <v>140490725-18-P-C-3603-1300-20-20305C-3603025-01</v>
      </c>
      <c r="F487" t="str">
        <f>_xlfn.CONCAT(Tabla4[[#This Row],[CODIGO_CRP]],"-",Tabla4[[#This Row],[Rubro op]])</f>
        <v>84025-18-P-C-3603-1300-20-20305C-3603025-01</v>
      </c>
      <c r="G487" t="str">
        <f>_xlfn.CONCAT(Tabla4[[#This Row],[CODIGO_CDP]],"-",Tabla4[[#This Row],[Rubro op]])</f>
        <v>2325-18-P-C-3603-1300-20-20305C-3603025-01</v>
      </c>
    </row>
    <row r="488" spans="1:7" x14ac:dyDescent="0.2">
      <c r="A488" t="s">
        <v>2785</v>
      </c>
      <c r="B488" t="s">
        <v>1240</v>
      </c>
      <c r="C488" t="s">
        <v>51</v>
      </c>
      <c r="D488" s="8" t="s">
        <v>260</v>
      </c>
      <c r="E488" t="str">
        <f>_xlfn.CONCAT(Tabla4[[#This Row],[CODIGO_OP]],"-",Tabla4[[#This Row],[Rubro op]])</f>
        <v>140490825-18-P-C-3603-1300-20-20305C-3603025-01</v>
      </c>
      <c r="F488" t="str">
        <f>_xlfn.CONCAT(Tabla4[[#This Row],[CODIGO_CRP]],"-",Tabla4[[#This Row],[Rubro op]])</f>
        <v>84125-18-P-C-3603-1300-20-20305C-3603025-01</v>
      </c>
      <c r="G488" t="str">
        <f>_xlfn.CONCAT(Tabla4[[#This Row],[CODIGO_CDP]],"-",Tabla4[[#This Row],[Rubro op]])</f>
        <v>2325-18-P-C-3603-1300-20-20305C-3603025-01</v>
      </c>
    </row>
    <row r="489" spans="1:7" x14ac:dyDescent="0.2">
      <c r="A489" t="s">
        <v>2786</v>
      </c>
      <c r="B489" t="s">
        <v>1241</v>
      </c>
      <c r="C489" t="s">
        <v>51</v>
      </c>
      <c r="D489" s="8" t="s">
        <v>260</v>
      </c>
      <c r="E489" t="str">
        <f>_xlfn.CONCAT(Tabla4[[#This Row],[CODIGO_OP]],"-",Tabla4[[#This Row],[Rubro op]])</f>
        <v>140490925-18-P-C-3603-1300-20-20305C-3603025-01</v>
      </c>
      <c r="F489" t="str">
        <f>_xlfn.CONCAT(Tabla4[[#This Row],[CODIGO_CRP]],"-",Tabla4[[#This Row],[Rubro op]])</f>
        <v>84225-18-P-C-3603-1300-20-20305C-3603025-01</v>
      </c>
      <c r="G489" t="str">
        <f>_xlfn.CONCAT(Tabla4[[#This Row],[CODIGO_CDP]],"-",Tabla4[[#This Row],[Rubro op]])</f>
        <v>2325-18-P-C-3603-1300-20-20305C-3603025-01</v>
      </c>
    </row>
    <row r="490" spans="1:7" x14ac:dyDescent="0.2">
      <c r="A490" t="s">
        <v>2787</v>
      </c>
      <c r="B490" t="s">
        <v>1242</v>
      </c>
      <c r="C490" t="s">
        <v>51</v>
      </c>
      <c r="D490" s="8" t="s">
        <v>260</v>
      </c>
      <c r="E490" t="str">
        <f>_xlfn.CONCAT(Tabla4[[#This Row],[CODIGO_OP]],"-",Tabla4[[#This Row],[Rubro op]])</f>
        <v>140491025-18-P-C-3603-1300-20-20305C-3603025-01</v>
      </c>
      <c r="F490" t="str">
        <f>_xlfn.CONCAT(Tabla4[[#This Row],[CODIGO_CRP]],"-",Tabla4[[#This Row],[Rubro op]])</f>
        <v>84325-18-P-C-3603-1300-20-20305C-3603025-01</v>
      </c>
      <c r="G490" t="str">
        <f>_xlfn.CONCAT(Tabla4[[#This Row],[CODIGO_CDP]],"-",Tabla4[[#This Row],[Rubro op]])</f>
        <v>2325-18-P-C-3603-1300-20-20305C-3603025-01</v>
      </c>
    </row>
    <row r="491" spans="1:7" x14ac:dyDescent="0.2">
      <c r="A491" t="s">
        <v>2788</v>
      </c>
      <c r="B491" t="s">
        <v>1243</v>
      </c>
      <c r="C491" t="s">
        <v>51</v>
      </c>
      <c r="D491" s="8" t="s">
        <v>260</v>
      </c>
      <c r="E491" t="str">
        <f>_xlfn.CONCAT(Tabla4[[#This Row],[CODIGO_OP]],"-",Tabla4[[#This Row],[Rubro op]])</f>
        <v>140491125-18-P-C-3603-1300-20-20305C-3603025-01</v>
      </c>
      <c r="F491" t="str">
        <f>_xlfn.CONCAT(Tabla4[[#This Row],[CODIGO_CRP]],"-",Tabla4[[#This Row],[Rubro op]])</f>
        <v>84425-18-P-C-3603-1300-20-20305C-3603025-01</v>
      </c>
      <c r="G491" t="str">
        <f>_xlfn.CONCAT(Tabla4[[#This Row],[CODIGO_CDP]],"-",Tabla4[[#This Row],[Rubro op]])</f>
        <v>2325-18-P-C-3603-1300-20-20305C-3603025-01</v>
      </c>
    </row>
    <row r="492" spans="1:7" x14ac:dyDescent="0.2">
      <c r="A492" t="s">
        <v>2789</v>
      </c>
      <c r="B492" t="s">
        <v>1244</v>
      </c>
      <c r="C492" t="s">
        <v>51</v>
      </c>
      <c r="D492" s="8" t="s">
        <v>260</v>
      </c>
      <c r="E492" t="str">
        <f>_xlfn.CONCAT(Tabla4[[#This Row],[CODIGO_OP]],"-",Tabla4[[#This Row],[Rubro op]])</f>
        <v>140491225-18-P-C-3603-1300-20-20305C-3603025-01</v>
      </c>
      <c r="F492" t="str">
        <f>_xlfn.CONCAT(Tabla4[[#This Row],[CODIGO_CRP]],"-",Tabla4[[#This Row],[Rubro op]])</f>
        <v>84525-18-P-C-3603-1300-20-20305C-3603025-01</v>
      </c>
      <c r="G492" t="str">
        <f>_xlfn.CONCAT(Tabla4[[#This Row],[CODIGO_CDP]],"-",Tabla4[[#This Row],[Rubro op]])</f>
        <v>2325-18-P-C-3603-1300-20-20305C-3603025-01</v>
      </c>
    </row>
    <row r="493" spans="1:7" x14ac:dyDescent="0.2">
      <c r="A493" t="s">
        <v>2790</v>
      </c>
      <c r="B493" t="s">
        <v>1245</v>
      </c>
      <c r="C493" t="s">
        <v>51</v>
      </c>
      <c r="D493" s="8" t="s">
        <v>260</v>
      </c>
      <c r="E493" t="str">
        <f>_xlfn.CONCAT(Tabla4[[#This Row],[CODIGO_OP]],"-",Tabla4[[#This Row],[Rubro op]])</f>
        <v>140491325-18-P-C-3603-1300-20-20305C-3603025-01</v>
      </c>
      <c r="F493" t="str">
        <f>_xlfn.CONCAT(Tabla4[[#This Row],[CODIGO_CRP]],"-",Tabla4[[#This Row],[Rubro op]])</f>
        <v>84625-18-P-C-3603-1300-20-20305C-3603025-01</v>
      </c>
      <c r="G493" t="str">
        <f>_xlfn.CONCAT(Tabla4[[#This Row],[CODIGO_CDP]],"-",Tabla4[[#This Row],[Rubro op]])</f>
        <v>2325-18-P-C-3603-1300-20-20305C-3603025-01</v>
      </c>
    </row>
    <row r="494" spans="1:7" x14ac:dyDescent="0.2">
      <c r="A494" t="s">
        <v>2791</v>
      </c>
      <c r="B494" t="s">
        <v>1246</v>
      </c>
      <c r="C494" t="s">
        <v>51</v>
      </c>
      <c r="D494" s="8" t="s">
        <v>260</v>
      </c>
      <c r="E494" t="str">
        <f>_xlfn.CONCAT(Tabla4[[#This Row],[CODIGO_OP]],"-",Tabla4[[#This Row],[Rubro op]])</f>
        <v>140491425-18-P-C-3603-1300-20-20305C-3603025-01</v>
      </c>
      <c r="F494" t="str">
        <f>_xlfn.CONCAT(Tabla4[[#This Row],[CODIGO_CRP]],"-",Tabla4[[#This Row],[Rubro op]])</f>
        <v>84725-18-P-C-3603-1300-20-20305C-3603025-01</v>
      </c>
      <c r="G494" t="str">
        <f>_xlfn.CONCAT(Tabla4[[#This Row],[CODIGO_CDP]],"-",Tabla4[[#This Row],[Rubro op]])</f>
        <v>2325-18-P-C-3603-1300-20-20305C-3603025-01</v>
      </c>
    </row>
    <row r="495" spans="1:7" x14ac:dyDescent="0.2">
      <c r="A495" t="s">
        <v>2792</v>
      </c>
      <c r="B495" t="s">
        <v>1247</v>
      </c>
      <c r="C495" t="s">
        <v>51</v>
      </c>
      <c r="D495" s="8" t="s">
        <v>260</v>
      </c>
      <c r="E495" t="str">
        <f>_xlfn.CONCAT(Tabla4[[#This Row],[CODIGO_OP]],"-",Tabla4[[#This Row],[Rubro op]])</f>
        <v>140491525-18-P-C-3603-1300-20-20305C-3603025-01</v>
      </c>
      <c r="F495" t="str">
        <f>_xlfn.CONCAT(Tabla4[[#This Row],[CODIGO_CRP]],"-",Tabla4[[#This Row],[Rubro op]])</f>
        <v>84825-18-P-C-3603-1300-20-20305C-3603025-01</v>
      </c>
      <c r="G495" t="str">
        <f>_xlfn.CONCAT(Tabla4[[#This Row],[CODIGO_CDP]],"-",Tabla4[[#This Row],[Rubro op]])</f>
        <v>2325-18-P-C-3603-1300-20-20305C-3603025-01</v>
      </c>
    </row>
    <row r="496" spans="1:7" x14ac:dyDescent="0.2">
      <c r="A496" t="s">
        <v>2793</v>
      </c>
      <c r="B496" t="s">
        <v>1248</v>
      </c>
      <c r="C496" t="s">
        <v>51</v>
      </c>
      <c r="D496" s="8" t="s">
        <v>260</v>
      </c>
      <c r="E496" t="str">
        <f>_xlfn.CONCAT(Tabla4[[#This Row],[CODIGO_OP]],"-",Tabla4[[#This Row],[Rubro op]])</f>
        <v>140491625-18-P-C-3603-1300-20-20305C-3603025-01</v>
      </c>
      <c r="F496" t="str">
        <f>_xlfn.CONCAT(Tabla4[[#This Row],[CODIGO_CRP]],"-",Tabla4[[#This Row],[Rubro op]])</f>
        <v>84925-18-P-C-3603-1300-20-20305C-3603025-01</v>
      </c>
      <c r="G496" t="str">
        <f>_xlfn.CONCAT(Tabla4[[#This Row],[CODIGO_CDP]],"-",Tabla4[[#This Row],[Rubro op]])</f>
        <v>2325-18-P-C-3603-1300-20-20305C-3603025-01</v>
      </c>
    </row>
    <row r="497" spans="1:7" x14ac:dyDescent="0.2">
      <c r="A497" t="s">
        <v>2794</v>
      </c>
      <c r="B497" t="s">
        <v>1249</v>
      </c>
      <c r="C497" t="s">
        <v>51</v>
      </c>
      <c r="D497" s="8" t="s">
        <v>260</v>
      </c>
      <c r="E497" t="str">
        <f>_xlfn.CONCAT(Tabla4[[#This Row],[CODIGO_OP]],"-",Tabla4[[#This Row],[Rubro op]])</f>
        <v>140491725-18-P-C-3603-1300-20-20305C-3603025-01</v>
      </c>
      <c r="F497" t="str">
        <f>_xlfn.CONCAT(Tabla4[[#This Row],[CODIGO_CRP]],"-",Tabla4[[#This Row],[Rubro op]])</f>
        <v>85025-18-P-C-3603-1300-20-20305C-3603025-01</v>
      </c>
      <c r="G497" t="str">
        <f>_xlfn.CONCAT(Tabla4[[#This Row],[CODIGO_CDP]],"-",Tabla4[[#This Row],[Rubro op]])</f>
        <v>2325-18-P-C-3603-1300-20-20305C-3603025-01</v>
      </c>
    </row>
    <row r="498" spans="1:7" x14ac:dyDescent="0.2">
      <c r="A498" t="s">
        <v>2795</v>
      </c>
      <c r="B498" t="s">
        <v>1250</v>
      </c>
      <c r="C498" t="s">
        <v>51</v>
      </c>
      <c r="D498" s="8" t="s">
        <v>260</v>
      </c>
      <c r="E498" t="str">
        <f>_xlfn.CONCAT(Tabla4[[#This Row],[CODIGO_OP]],"-",Tabla4[[#This Row],[Rubro op]])</f>
        <v>140491825-18-P-C-3603-1300-20-20305C-3603025-01</v>
      </c>
      <c r="F498" t="str">
        <f>_xlfn.CONCAT(Tabla4[[#This Row],[CODIGO_CRP]],"-",Tabla4[[#This Row],[Rubro op]])</f>
        <v>85125-18-P-C-3603-1300-20-20305C-3603025-01</v>
      </c>
      <c r="G498" t="str">
        <f>_xlfn.CONCAT(Tabla4[[#This Row],[CODIGO_CDP]],"-",Tabla4[[#This Row],[Rubro op]])</f>
        <v>2325-18-P-C-3603-1300-20-20305C-3603025-01</v>
      </c>
    </row>
    <row r="499" spans="1:7" x14ac:dyDescent="0.2">
      <c r="A499" t="s">
        <v>2796</v>
      </c>
      <c r="B499" t="s">
        <v>1251</v>
      </c>
      <c r="C499" t="s">
        <v>51</v>
      </c>
      <c r="D499" s="8" t="s">
        <v>260</v>
      </c>
      <c r="E499" t="str">
        <f>_xlfn.CONCAT(Tabla4[[#This Row],[CODIGO_OP]],"-",Tabla4[[#This Row],[Rubro op]])</f>
        <v>140491925-18-P-C-3603-1300-20-20305C-3603025-01</v>
      </c>
      <c r="F499" t="str">
        <f>_xlfn.CONCAT(Tabla4[[#This Row],[CODIGO_CRP]],"-",Tabla4[[#This Row],[Rubro op]])</f>
        <v>85225-18-P-C-3603-1300-20-20305C-3603025-01</v>
      </c>
      <c r="G499" t="str">
        <f>_xlfn.CONCAT(Tabla4[[#This Row],[CODIGO_CDP]],"-",Tabla4[[#This Row],[Rubro op]])</f>
        <v>2325-18-P-C-3603-1300-20-20305C-3603025-01</v>
      </c>
    </row>
    <row r="500" spans="1:7" x14ac:dyDescent="0.2">
      <c r="A500" t="s">
        <v>2797</v>
      </c>
      <c r="B500" t="s">
        <v>1252</v>
      </c>
      <c r="C500" t="s">
        <v>51</v>
      </c>
      <c r="D500" s="8" t="s">
        <v>260</v>
      </c>
      <c r="E500" t="str">
        <f>_xlfn.CONCAT(Tabla4[[#This Row],[CODIGO_OP]],"-",Tabla4[[#This Row],[Rubro op]])</f>
        <v>140492025-18-P-C-3603-1300-20-20305C-3603025-01</v>
      </c>
      <c r="F500" t="str">
        <f>_xlfn.CONCAT(Tabla4[[#This Row],[CODIGO_CRP]],"-",Tabla4[[#This Row],[Rubro op]])</f>
        <v>85325-18-P-C-3603-1300-20-20305C-3603025-01</v>
      </c>
      <c r="G500" t="str">
        <f>_xlfn.CONCAT(Tabla4[[#This Row],[CODIGO_CDP]],"-",Tabla4[[#This Row],[Rubro op]])</f>
        <v>2325-18-P-C-3603-1300-20-20305C-3603025-01</v>
      </c>
    </row>
    <row r="501" spans="1:7" x14ac:dyDescent="0.2">
      <c r="A501" t="s">
        <v>2798</v>
      </c>
      <c r="B501" t="s">
        <v>1253</v>
      </c>
      <c r="C501" t="s">
        <v>51</v>
      </c>
      <c r="D501" s="8" t="s">
        <v>260</v>
      </c>
      <c r="E501" t="str">
        <f>_xlfn.CONCAT(Tabla4[[#This Row],[CODIGO_OP]],"-",Tabla4[[#This Row],[Rubro op]])</f>
        <v>140492125-18-P-C-3603-1300-20-20305C-3603025-01</v>
      </c>
      <c r="F501" t="str">
        <f>_xlfn.CONCAT(Tabla4[[#This Row],[CODIGO_CRP]],"-",Tabla4[[#This Row],[Rubro op]])</f>
        <v>85425-18-P-C-3603-1300-20-20305C-3603025-01</v>
      </c>
      <c r="G501" t="str">
        <f>_xlfn.CONCAT(Tabla4[[#This Row],[CODIGO_CDP]],"-",Tabla4[[#This Row],[Rubro op]])</f>
        <v>2325-18-P-C-3603-1300-20-20305C-3603025-01</v>
      </c>
    </row>
    <row r="502" spans="1:7" x14ac:dyDescent="0.2">
      <c r="A502" t="s">
        <v>2799</v>
      </c>
      <c r="B502" t="s">
        <v>1254</v>
      </c>
      <c r="C502" t="s">
        <v>51</v>
      </c>
      <c r="D502" s="8" t="s">
        <v>260</v>
      </c>
      <c r="E502" t="str">
        <f>_xlfn.CONCAT(Tabla4[[#This Row],[CODIGO_OP]],"-",Tabla4[[#This Row],[Rubro op]])</f>
        <v>140492225-18-P-C-3603-1300-20-20305C-3603025-01</v>
      </c>
      <c r="F502" t="str">
        <f>_xlfn.CONCAT(Tabla4[[#This Row],[CODIGO_CRP]],"-",Tabla4[[#This Row],[Rubro op]])</f>
        <v>85525-18-P-C-3603-1300-20-20305C-3603025-01</v>
      </c>
      <c r="G502" t="str">
        <f>_xlfn.CONCAT(Tabla4[[#This Row],[CODIGO_CDP]],"-",Tabla4[[#This Row],[Rubro op]])</f>
        <v>2325-18-P-C-3603-1300-20-20305C-3603025-01</v>
      </c>
    </row>
    <row r="503" spans="1:7" x14ac:dyDescent="0.2">
      <c r="A503" t="s">
        <v>2800</v>
      </c>
      <c r="B503" t="s">
        <v>1255</v>
      </c>
      <c r="C503" t="s">
        <v>51</v>
      </c>
      <c r="D503" s="8" t="s">
        <v>260</v>
      </c>
      <c r="E503" t="str">
        <f>_xlfn.CONCAT(Tabla4[[#This Row],[CODIGO_OP]],"-",Tabla4[[#This Row],[Rubro op]])</f>
        <v>140492325-18-P-C-3603-1300-20-20305C-3603025-01</v>
      </c>
      <c r="F503" t="str">
        <f>_xlfn.CONCAT(Tabla4[[#This Row],[CODIGO_CRP]],"-",Tabla4[[#This Row],[Rubro op]])</f>
        <v>85625-18-P-C-3603-1300-20-20305C-3603025-01</v>
      </c>
      <c r="G503" t="str">
        <f>_xlfn.CONCAT(Tabla4[[#This Row],[CODIGO_CDP]],"-",Tabla4[[#This Row],[Rubro op]])</f>
        <v>2325-18-P-C-3603-1300-20-20305C-3603025-01</v>
      </c>
    </row>
    <row r="504" spans="1:7" x14ac:dyDescent="0.2">
      <c r="A504" t="s">
        <v>2801</v>
      </c>
      <c r="B504" t="s">
        <v>1256</v>
      </c>
      <c r="C504" t="s">
        <v>51</v>
      </c>
      <c r="D504" s="8" t="s">
        <v>260</v>
      </c>
      <c r="E504" t="str">
        <f>_xlfn.CONCAT(Tabla4[[#This Row],[CODIGO_OP]],"-",Tabla4[[#This Row],[Rubro op]])</f>
        <v>140492425-18-P-C-3603-1300-20-20305C-3603025-01</v>
      </c>
      <c r="F504" t="str">
        <f>_xlfn.CONCAT(Tabla4[[#This Row],[CODIGO_CRP]],"-",Tabla4[[#This Row],[Rubro op]])</f>
        <v>85725-18-P-C-3603-1300-20-20305C-3603025-01</v>
      </c>
      <c r="G504" t="str">
        <f>_xlfn.CONCAT(Tabla4[[#This Row],[CODIGO_CDP]],"-",Tabla4[[#This Row],[Rubro op]])</f>
        <v>2325-18-P-C-3603-1300-20-20305C-3603025-01</v>
      </c>
    </row>
    <row r="505" spans="1:7" x14ac:dyDescent="0.2">
      <c r="A505" t="s">
        <v>2802</v>
      </c>
      <c r="B505" t="s">
        <v>1257</v>
      </c>
      <c r="C505" t="s">
        <v>51</v>
      </c>
      <c r="D505" s="8" t="s">
        <v>260</v>
      </c>
      <c r="E505" t="str">
        <f>_xlfn.CONCAT(Tabla4[[#This Row],[CODIGO_OP]],"-",Tabla4[[#This Row],[Rubro op]])</f>
        <v>140492525-18-P-C-3603-1300-20-20305C-3603025-01</v>
      </c>
      <c r="F505" t="str">
        <f>_xlfn.CONCAT(Tabla4[[#This Row],[CODIGO_CRP]],"-",Tabla4[[#This Row],[Rubro op]])</f>
        <v>85825-18-P-C-3603-1300-20-20305C-3603025-01</v>
      </c>
      <c r="G505" t="str">
        <f>_xlfn.CONCAT(Tabla4[[#This Row],[CODIGO_CDP]],"-",Tabla4[[#This Row],[Rubro op]])</f>
        <v>2325-18-P-C-3603-1300-20-20305C-3603025-01</v>
      </c>
    </row>
    <row r="506" spans="1:7" x14ac:dyDescent="0.2">
      <c r="A506" t="s">
        <v>2803</v>
      </c>
      <c r="B506" t="s">
        <v>1258</v>
      </c>
      <c r="C506" t="s">
        <v>51</v>
      </c>
      <c r="D506" s="8" t="s">
        <v>260</v>
      </c>
      <c r="E506" t="str">
        <f>_xlfn.CONCAT(Tabla4[[#This Row],[CODIGO_OP]],"-",Tabla4[[#This Row],[Rubro op]])</f>
        <v>140492625-18-P-C-3603-1300-20-20305C-3603025-01</v>
      </c>
      <c r="F506" t="str">
        <f>_xlfn.CONCAT(Tabla4[[#This Row],[CODIGO_CRP]],"-",Tabla4[[#This Row],[Rubro op]])</f>
        <v>85925-18-P-C-3603-1300-20-20305C-3603025-01</v>
      </c>
      <c r="G506" t="str">
        <f>_xlfn.CONCAT(Tabla4[[#This Row],[CODIGO_CDP]],"-",Tabla4[[#This Row],[Rubro op]])</f>
        <v>2325-18-P-C-3603-1300-20-20305C-3603025-01</v>
      </c>
    </row>
    <row r="507" spans="1:7" x14ac:dyDescent="0.2">
      <c r="A507" t="s">
        <v>2804</v>
      </c>
      <c r="B507" t="s">
        <v>1259</v>
      </c>
      <c r="C507" t="s">
        <v>51</v>
      </c>
      <c r="D507" s="8" t="s">
        <v>260</v>
      </c>
      <c r="E507" t="str">
        <f>_xlfn.CONCAT(Tabla4[[#This Row],[CODIGO_OP]],"-",Tabla4[[#This Row],[Rubro op]])</f>
        <v>140492725-18-P-C-3603-1300-20-20305C-3603025-01</v>
      </c>
      <c r="F507" t="str">
        <f>_xlfn.CONCAT(Tabla4[[#This Row],[CODIGO_CRP]],"-",Tabla4[[#This Row],[Rubro op]])</f>
        <v>86025-18-P-C-3603-1300-20-20305C-3603025-01</v>
      </c>
      <c r="G507" t="str">
        <f>_xlfn.CONCAT(Tabla4[[#This Row],[CODIGO_CDP]],"-",Tabla4[[#This Row],[Rubro op]])</f>
        <v>2325-18-P-C-3603-1300-20-20305C-3603025-01</v>
      </c>
    </row>
    <row r="508" spans="1:7" x14ac:dyDescent="0.2">
      <c r="A508" t="s">
        <v>2805</v>
      </c>
      <c r="B508" t="s">
        <v>1260</v>
      </c>
      <c r="C508" t="s">
        <v>51</v>
      </c>
      <c r="D508" s="8" t="s">
        <v>260</v>
      </c>
      <c r="E508" t="str">
        <f>_xlfn.CONCAT(Tabla4[[#This Row],[CODIGO_OP]],"-",Tabla4[[#This Row],[Rubro op]])</f>
        <v>140492825-18-P-C-3603-1300-20-20305C-3603025-01</v>
      </c>
      <c r="F508" t="str">
        <f>_xlfn.CONCAT(Tabla4[[#This Row],[CODIGO_CRP]],"-",Tabla4[[#This Row],[Rubro op]])</f>
        <v>86125-18-P-C-3603-1300-20-20305C-3603025-01</v>
      </c>
      <c r="G508" t="str">
        <f>_xlfn.CONCAT(Tabla4[[#This Row],[CODIGO_CDP]],"-",Tabla4[[#This Row],[Rubro op]])</f>
        <v>2325-18-P-C-3603-1300-20-20305C-3603025-01</v>
      </c>
    </row>
    <row r="509" spans="1:7" x14ac:dyDescent="0.2">
      <c r="A509" t="s">
        <v>2806</v>
      </c>
      <c r="B509" t="s">
        <v>1261</v>
      </c>
      <c r="C509" t="s">
        <v>51</v>
      </c>
      <c r="D509" s="8" t="s">
        <v>260</v>
      </c>
      <c r="E509" t="str">
        <f>_xlfn.CONCAT(Tabla4[[#This Row],[CODIGO_OP]],"-",Tabla4[[#This Row],[Rubro op]])</f>
        <v>140492925-18-P-C-3603-1300-20-20305C-3603025-01</v>
      </c>
      <c r="F509" t="str">
        <f>_xlfn.CONCAT(Tabla4[[#This Row],[CODIGO_CRP]],"-",Tabla4[[#This Row],[Rubro op]])</f>
        <v>86225-18-P-C-3603-1300-20-20305C-3603025-01</v>
      </c>
      <c r="G509" t="str">
        <f>_xlfn.CONCAT(Tabla4[[#This Row],[CODIGO_CDP]],"-",Tabla4[[#This Row],[Rubro op]])</f>
        <v>2325-18-P-C-3603-1300-20-20305C-3603025-01</v>
      </c>
    </row>
    <row r="510" spans="1:7" x14ac:dyDescent="0.2">
      <c r="A510" t="s">
        <v>2807</v>
      </c>
      <c r="B510" t="s">
        <v>1262</v>
      </c>
      <c r="C510" t="s">
        <v>51</v>
      </c>
      <c r="D510" s="8" t="s">
        <v>260</v>
      </c>
      <c r="E510" t="str">
        <f>_xlfn.CONCAT(Tabla4[[#This Row],[CODIGO_OP]],"-",Tabla4[[#This Row],[Rubro op]])</f>
        <v>140493025-18-P-C-3603-1300-20-20305C-3603025-01</v>
      </c>
      <c r="F510" t="str">
        <f>_xlfn.CONCAT(Tabla4[[#This Row],[CODIGO_CRP]],"-",Tabla4[[#This Row],[Rubro op]])</f>
        <v>86325-18-P-C-3603-1300-20-20305C-3603025-01</v>
      </c>
      <c r="G510" t="str">
        <f>_xlfn.CONCAT(Tabla4[[#This Row],[CODIGO_CDP]],"-",Tabla4[[#This Row],[Rubro op]])</f>
        <v>2325-18-P-C-3603-1300-20-20305C-3603025-01</v>
      </c>
    </row>
    <row r="511" spans="1:7" x14ac:dyDescent="0.2">
      <c r="A511" t="s">
        <v>2808</v>
      </c>
      <c r="B511" t="s">
        <v>1263</v>
      </c>
      <c r="C511" t="s">
        <v>51</v>
      </c>
      <c r="D511" s="8" t="s">
        <v>260</v>
      </c>
      <c r="E511" t="str">
        <f>_xlfn.CONCAT(Tabla4[[#This Row],[CODIGO_OP]],"-",Tabla4[[#This Row],[Rubro op]])</f>
        <v>140493125-18-P-C-3603-1300-20-20305C-3603025-01</v>
      </c>
      <c r="F511" t="str">
        <f>_xlfn.CONCAT(Tabla4[[#This Row],[CODIGO_CRP]],"-",Tabla4[[#This Row],[Rubro op]])</f>
        <v>86425-18-P-C-3603-1300-20-20305C-3603025-01</v>
      </c>
      <c r="G511" t="str">
        <f>_xlfn.CONCAT(Tabla4[[#This Row],[CODIGO_CDP]],"-",Tabla4[[#This Row],[Rubro op]])</f>
        <v>2325-18-P-C-3603-1300-20-20305C-3603025-01</v>
      </c>
    </row>
    <row r="512" spans="1:7" x14ac:dyDescent="0.2">
      <c r="A512" t="s">
        <v>2809</v>
      </c>
      <c r="B512" t="s">
        <v>1264</v>
      </c>
      <c r="C512" t="s">
        <v>51</v>
      </c>
      <c r="D512" s="8" t="s">
        <v>260</v>
      </c>
      <c r="E512" t="str">
        <f>_xlfn.CONCAT(Tabla4[[#This Row],[CODIGO_OP]],"-",Tabla4[[#This Row],[Rubro op]])</f>
        <v>140493225-18-P-C-3603-1300-20-20305C-3603025-01</v>
      </c>
      <c r="F512" t="str">
        <f>_xlfn.CONCAT(Tabla4[[#This Row],[CODIGO_CRP]],"-",Tabla4[[#This Row],[Rubro op]])</f>
        <v>86525-18-P-C-3603-1300-20-20305C-3603025-01</v>
      </c>
      <c r="G512" t="str">
        <f>_xlfn.CONCAT(Tabla4[[#This Row],[CODIGO_CDP]],"-",Tabla4[[#This Row],[Rubro op]])</f>
        <v>2325-18-P-C-3603-1300-20-20305C-3603025-01</v>
      </c>
    </row>
    <row r="513" spans="1:7" x14ac:dyDescent="0.2">
      <c r="A513" t="s">
        <v>2810</v>
      </c>
      <c r="B513" t="s">
        <v>1265</v>
      </c>
      <c r="C513" t="s">
        <v>51</v>
      </c>
      <c r="D513" s="8" t="s">
        <v>260</v>
      </c>
      <c r="E513" t="str">
        <f>_xlfn.CONCAT(Tabla4[[#This Row],[CODIGO_OP]],"-",Tabla4[[#This Row],[Rubro op]])</f>
        <v>140493425-18-P-C-3603-1300-20-20305C-3603025-01</v>
      </c>
      <c r="F513" t="str">
        <f>_xlfn.CONCAT(Tabla4[[#This Row],[CODIGO_CRP]],"-",Tabla4[[#This Row],[Rubro op]])</f>
        <v>86625-18-P-C-3603-1300-20-20305C-3603025-01</v>
      </c>
      <c r="G513" t="str">
        <f>_xlfn.CONCAT(Tabla4[[#This Row],[CODIGO_CDP]],"-",Tabla4[[#This Row],[Rubro op]])</f>
        <v>2325-18-P-C-3603-1300-20-20305C-3603025-01</v>
      </c>
    </row>
    <row r="514" spans="1:7" x14ac:dyDescent="0.2">
      <c r="A514" t="s">
        <v>2811</v>
      </c>
      <c r="B514" t="s">
        <v>1266</v>
      </c>
      <c r="C514" t="s">
        <v>51</v>
      </c>
      <c r="D514" s="8" t="s">
        <v>260</v>
      </c>
      <c r="E514" t="str">
        <f>_xlfn.CONCAT(Tabla4[[#This Row],[CODIGO_OP]],"-",Tabla4[[#This Row],[Rubro op]])</f>
        <v>140493525-18-P-C-3603-1300-20-20305C-3603025-01</v>
      </c>
      <c r="F514" t="str">
        <f>_xlfn.CONCAT(Tabla4[[#This Row],[CODIGO_CRP]],"-",Tabla4[[#This Row],[Rubro op]])</f>
        <v>86725-18-P-C-3603-1300-20-20305C-3603025-01</v>
      </c>
      <c r="G514" t="str">
        <f>_xlfn.CONCAT(Tabla4[[#This Row],[CODIGO_CDP]],"-",Tabla4[[#This Row],[Rubro op]])</f>
        <v>2325-18-P-C-3603-1300-20-20305C-3603025-01</v>
      </c>
    </row>
    <row r="515" spans="1:7" x14ac:dyDescent="0.2">
      <c r="A515" t="s">
        <v>2812</v>
      </c>
      <c r="B515" t="s">
        <v>1267</v>
      </c>
      <c r="C515" t="s">
        <v>51</v>
      </c>
      <c r="D515" s="8" t="s">
        <v>260</v>
      </c>
      <c r="E515" t="str">
        <f>_xlfn.CONCAT(Tabla4[[#This Row],[CODIGO_OP]],"-",Tabla4[[#This Row],[Rubro op]])</f>
        <v>140493625-18-P-C-3603-1300-20-20305C-3603025-01</v>
      </c>
      <c r="F515" t="str">
        <f>_xlfn.CONCAT(Tabla4[[#This Row],[CODIGO_CRP]],"-",Tabla4[[#This Row],[Rubro op]])</f>
        <v>86825-18-P-C-3603-1300-20-20305C-3603025-01</v>
      </c>
      <c r="G515" t="str">
        <f>_xlfn.CONCAT(Tabla4[[#This Row],[CODIGO_CDP]],"-",Tabla4[[#This Row],[Rubro op]])</f>
        <v>2325-18-P-C-3603-1300-20-20305C-3603025-01</v>
      </c>
    </row>
    <row r="516" spans="1:7" x14ac:dyDescent="0.2">
      <c r="A516" t="s">
        <v>2813</v>
      </c>
      <c r="B516" t="s">
        <v>1268</v>
      </c>
      <c r="C516" t="s">
        <v>51</v>
      </c>
      <c r="D516" s="8" t="s">
        <v>260</v>
      </c>
      <c r="E516" t="str">
        <f>_xlfn.CONCAT(Tabla4[[#This Row],[CODIGO_OP]],"-",Tabla4[[#This Row],[Rubro op]])</f>
        <v>140493725-18-P-C-3603-1300-20-20305C-3603025-01</v>
      </c>
      <c r="F516" t="str">
        <f>_xlfn.CONCAT(Tabla4[[#This Row],[CODIGO_CRP]],"-",Tabla4[[#This Row],[Rubro op]])</f>
        <v>86925-18-P-C-3603-1300-20-20305C-3603025-01</v>
      </c>
      <c r="G516" t="str">
        <f>_xlfn.CONCAT(Tabla4[[#This Row],[CODIGO_CDP]],"-",Tabla4[[#This Row],[Rubro op]])</f>
        <v>2325-18-P-C-3603-1300-20-20305C-3603025-01</v>
      </c>
    </row>
    <row r="517" spans="1:7" x14ac:dyDescent="0.2">
      <c r="A517" t="s">
        <v>2814</v>
      </c>
      <c r="B517" t="s">
        <v>1269</v>
      </c>
      <c r="C517" t="s">
        <v>51</v>
      </c>
      <c r="D517" s="8" t="s">
        <v>260</v>
      </c>
      <c r="E517" t="str">
        <f>_xlfn.CONCAT(Tabla4[[#This Row],[CODIGO_OP]],"-",Tabla4[[#This Row],[Rubro op]])</f>
        <v>140493925-18-P-C-3603-1300-20-20305C-3603025-01</v>
      </c>
      <c r="F517" t="str">
        <f>_xlfn.CONCAT(Tabla4[[#This Row],[CODIGO_CRP]],"-",Tabla4[[#This Row],[Rubro op]])</f>
        <v>87025-18-P-C-3603-1300-20-20305C-3603025-01</v>
      </c>
      <c r="G517" t="str">
        <f>_xlfn.CONCAT(Tabla4[[#This Row],[CODIGO_CDP]],"-",Tabla4[[#This Row],[Rubro op]])</f>
        <v>2325-18-P-C-3603-1300-20-20305C-3603025-01</v>
      </c>
    </row>
    <row r="518" spans="1:7" x14ac:dyDescent="0.2">
      <c r="A518" t="s">
        <v>2815</v>
      </c>
      <c r="B518" t="s">
        <v>1270</v>
      </c>
      <c r="C518" t="s">
        <v>51</v>
      </c>
      <c r="D518" s="8" t="s">
        <v>260</v>
      </c>
      <c r="E518" t="str">
        <f>_xlfn.CONCAT(Tabla4[[#This Row],[CODIGO_OP]],"-",Tabla4[[#This Row],[Rubro op]])</f>
        <v>140494025-18-P-C-3603-1300-20-20305C-3603025-01</v>
      </c>
      <c r="F518" t="str">
        <f>_xlfn.CONCAT(Tabla4[[#This Row],[CODIGO_CRP]],"-",Tabla4[[#This Row],[Rubro op]])</f>
        <v>87125-18-P-C-3603-1300-20-20305C-3603025-01</v>
      </c>
      <c r="G518" t="str">
        <f>_xlfn.CONCAT(Tabla4[[#This Row],[CODIGO_CDP]],"-",Tabla4[[#This Row],[Rubro op]])</f>
        <v>2325-18-P-C-3603-1300-20-20305C-3603025-01</v>
      </c>
    </row>
    <row r="519" spans="1:7" x14ac:dyDescent="0.2">
      <c r="A519" t="s">
        <v>2816</v>
      </c>
      <c r="B519" t="s">
        <v>1271</v>
      </c>
      <c r="C519" t="s">
        <v>51</v>
      </c>
      <c r="D519" s="8" t="s">
        <v>260</v>
      </c>
      <c r="E519" t="str">
        <f>_xlfn.CONCAT(Tabla4[[#This Row],[CODIGO_OP]],"-",Tabla4[[#This Row],[Rubro op]])</f>
        <v>140494125-18-P-C-3603-1300-20-20305C-3603025-01</v>
      </c>
      <c r="F519" t="str">
        <f>_xlfn.CONCAT(Tabla4[[#This Row],[CODIGO_CRP]],"-",Tabla4[[#This Row],[Rubro op]])</f>
        <v>87225-18-P-C-3603-1300-20-20305C-3603025-01</v>
      </c>
      <c r="G519" t="str">
        <f>_xlfn.CONCAT(Tabla4[[#This Row],[CODIGO_CDP]],"-",Tabla4[[#This Row],[Rubro op]])</f>
        <v>2325-18-P-C-3603-1300-20-20305C-3603025-01</v>
      </c>
    </row>
    <row r="520" spans="1:7" x14ac:dyDescent="0.2">
      <c r="A520" t="s">
        <v>2817</v>
      </c>
      <c r="B520" t="s">
        <v>1272</v>
      </c>
      <c r="C520" t="s">
        <v>51</v>
      </c>
      <c r="D520" s="8" t="s">
        <v>260</v>
      </c>
      <c r="E520" t="str">
        <f>_xlfn.CONCAT(Tabla4[[#This Row],[CODIGO_OP]],"-",Tabla4[[#This Row],[Rubro op]])</f>
        <v>140494225-18-P-C-3603-1300-20-20305C-3603025-01</v>
      </c>
      <c r="F520" t="str">
        <f>_xlfn.CONCAT(Tabla4[[#This Row],[CODIGO_CRP]],"-",Tabla4[[#This Row],[Rubro op]])</f>
        <v>87325-18-P-C-3603-1300-20-20305C-3603025-01</v>
      </c>
      <c r="G520" t="str">
        <f>_xlfn.CONCAT(Tabla4[[#This Row],[CODIGO_CDP]],"-",Tabla4[[#This Row],[Rubro op]])</f>
        <v>2325-18-P-C-3603-1300-20-20305C-3603025-01</v>
      </c>
    </row>
    <row r="521" spans="1:7" x14ac:dyDescent="0.2">
      <c r="A521" t="s">
        <v>2818</v>
      </c>
      <c r="B521" t="s">
        <v>1273</v>
      </c>
      <c r="C521" t="s">
        <v>51</v>
      </c>
      <c r="D521" s="8" t="s">
        <v>260</v>
      </c>
      <c r="E521" t="str">
        <f>_xlfn.CONCAT(Tabla4[[#This Row],[CODIGO_OP]],"-",Tabla4[[#This Row],[Rubro op]])</f>
        <v>140494325-18-P-C-3603-1300-20-20305C-3603025-01</v>
      </c>
      <c r="F521" t="str">
        <f>_xlfn.CONCAT(Tabla4[[#This Row],[CODIGO_CRP]],"-",Tabla4[[#This Row],[Rubro op]])</f>
        <v>87425-18-P-C-3603-1300-20-20305C-3603025-01</v>
      </c>
      <c r="G521" t="str">
        <f>_xlfn.CONCAT(Tabla4[[#This Row],[CODIGO_CDP]],"-",Tabla4[[#This Row],[Rubro op]])</f>
        <v>2325-18-P-C-3603-1300-20-20305C-3603025-01</v>
      </c>
    </row>
    <row r="522" spans="1:7" x14ac:dyDescent="0.2">
      <c r="A522" t="s">
        <v>2819</v>
      </c>
      <c r="B522" t="s">
        <v>1274</v>
      </c>
      <c r="C522" t="s">
        <v>51</v>
      </c>
      <c r="D522" s="8" t="s">
        <v>260</v>
      </c>
      <c r="E522" t="str">
        <f>_xlfn.CONCAT(Tabla4[[#This Row],[CODIGO_OP]],"-",Tabla4[[#This Row],[Rubro op]])</f>
        <v>140494425-18-P-C-3603-1300-20-20305C-3603025-01</v>
      </c>
      <c r="F522" t="str">
        <f>_xlfn.CONCAT(Tabla4[[#This Row],[CODIGO_CRP]],"-",Tabla4[[#This Row],[Rubro op]])</f>
        <v>87525-18-P-C-3603-1300-20-20305C-3603025-01</v>
      </c>
      <c r="G522" t="str">
        <f>_xlfn.CONCAT(Tabla4[[#This Row],[CODIGO_CDP]],"-",Tabla4[[#This Row],[Rubro op]])</f>
        <v>2325-18-P-C-3603-1300-20-20305C-3603025-01</v>
      </c>
    </row>
    <row r="523" spans="1:7" x14ac:dyDescent="0.2">
      <c r="A523" t="s">
        <v>2820</v>
      </c>
      <c r="B523" t="s">
        <v>1275</v>
      </c>
      <c r="C523" t="s">
        <v>51</v>
      </c>
      <c r="D523" s="8" t="s">
        <v>260</v>
      </c>
      <c r="E523" t="str">
        <f>_xlfn.CONCAT(Tabla4[[#This Row],[CODIGO_OP]],"-",Tabla4[[#This Row],[Rubro op]])</f>
        <v>140494525-18-P-C-3603-1300-20-20305C-3603025-01</v>
      </c>
      <c r="F523" t="str">
        <f>_xlfn.CONCAT(Tabla4[[#This Row],[CODIGO_CRP]],"-",Tabla4[[#This Row],[Rubro op]])</f>
        <v>87625-18-P-C-3603-1300-20-20305C-3603025-01</v>
      </c>
      <c r="G523" t="str">
        <f>_xlfn.CONCAT(Tabla4[[#This Row],[CODIGO_CDP]],"-",Tabla4[[#This Row],[Rubro op]])</f>
        <v>2325-18-P-C-3603-1300-20-20305C-3603025-01</v>
      </c>
    </row>
    <row r="524" spans="1:7" x14ac:dyDescent="0.2">
      <c r="A524" t="s">
        <v>2821</v>
      </c>
      <c r="B524" t="s">
        <v>1276</v>
      </c>
      <c r="C524" t="s">
        <v>51</v>
      </c>
      <c r="D524" s="8" t="s">
        <v>260</v>
      </c>
      <c r="E524" t="str">
        <f>_xlfn.CONCAT(Tabla4[[#This Row],[CODIGO_OP]],"-",Tabla4[[#This Row],[Rubro op]])</f>
        <v>140494625-18-P-C-3603-1300-20-20305C-3603025-01</v>
      </c>
      <c r="F524" t="str">
        <f>_xlfn.CONCAT(Tabla4[[#This Row],[CODIGO_CRP]],"-",Tabla4[[#This Row],[Rubro op]])</f>
        <v>87725-18-P-C-3603-1300-20-20305C-3603025-01</v>
      </c>
      <c r="G524" t="str">
        <f>_xlfn.CONCAT(Tabla4[[#This Row],[CODIGO_CDP]],"-",Tabla4[[#This Row],[Rubro op]])</f>
        <v>2325-18-P-C-3603-1300-20-20305C-3603025-01</v>
      </c>
    </row>
    <row r="525" spans="1:7" x14ac:dyDescent="0.2">
      <c r="A525" t="s">
        <v>2822</v>
      </c>
      <c r="B525" t="s">
        <v>1277</v>
      </c>
      <c r="C525" t="s">
        <v>51</v>
      </c>
      <c r="D525" s="8" t="s">
        <v>260</v>
      </c>
      <c r="E525" t="str">
        <f>_xlfn.CONCAT(Tabla4[[#This Row],[CODIGO_OP]],"-",Tabla4[[#This Row],[Rubro op]])</f>
        <v>140494725-18-P-C-3603-1300-20-20305C-3603025-01</v>
      </c>
      <c r="F525" t="str">
        <f>_xlfn.CONCAT(Tabla4[[#This Row],[CODIGO_CRP]],"-",Tabla4[[#This Row],[Rubro op]])</f>
        <v>87825-18-P-C-3603-1300-20-20305C-3603025-01</v>
      </c>
      <c r="G525" t="str">
        <f>_xlfn.CONCAT(Tabla4[[#This Row],[CODIGO_CDP]],"-",Tabla4[[#This Row],[Rubro op]])</f>
        <v>2325-18-P-C-3603-1300-20-20305C-3603025-01</v>
      </c>
    </row>
    <row r="526" spans="1:7" x14ac:dyDescent="0.2">
      <c r="A526" t="s">
        <v>2823</v>
      </c>
      <c r="B526" t="s">
        <v>1278</v>
      </c>
      <c r="C526" t="s">
        <v>51</v>
      </c>
      <c r="D526" s="8" t="s">
        <v>260</v>
      </c>
      <c r="E526" t="str">
        <f>_xlfn.CONCAT(Tabla4[[#This Row],[CODIGO_OP]],"-",Tabla4[[#This Row],[Rubro op]])</f>
        <v>140494825-18-P-C-3603-1300-20-20305C-3603025-01</v>
      </c>
      <c r="F526" t="str">
        <f>_xlfn.CONCAT(Tabla4[[#This Row],[CODIGO_CRP]],"-",Tabla4[[#This Row],[Rubro op]])</f>
        <v>87925-18-P-C-3603-1300-20-20305C-3603025-01</v>
      </c>
      <c r="G526" t="str">
        <f>_xlfn.CONCAT(Tabla4[[#This Row],[CODIGO_CDP]],"-",Tabla4[[#This Row],[Rubro op]])</f>
        <v>2325-18-P-C-3603-1300-20-20305C-3603025-01</v>
      </c>
    </row>
    <row r="527" spans="1:7" x14ac:dyDescent="0.2">
      <c r="A527" t="s">
        <v>2824</v>
      </c>
      <c r="B527" t="s">
        <v>1279</v>
      </c>
      <c r="C527" t="s">
        <v>51</v>
      </c>
      <c r="D527" s="8" t="s">
        <v>260</v>
      </c>
      <c r="E527" t="str">
        <f>_xlfn.CONCAT(Tabla4[[#This Row],[CODIGO_OP]],"-",Tabla4[[#This Row],[Rubro op]])</f>
        <v>140494925-18-P-C-3603-1300-20-20305C-3603025-01</v>
      </c>
      <c r="F527" t="str">
        <f>_xlfn.CONCAT(Tabla4[[#This Row],[CODIGO_CRP]],"-",Tabla4[[#This Row],[Rubro op]])</f>
        <v>88025-18-P-C-3603-1300-20-20305C-3603025-01</v>
      </c>
      <c r="G527" t="str">
        <f>_xlfn.CONCAT(Tabla4[[#This Row],[CODIGO_CDP]],"-",Tabla4[[#This Row],[Rubro op]])</f>
        <v>2325-18-P-C-3603-1300-20-20305C-3603025-01</v>
      </c>
    </row>
    <row r="528" spans="1:7" x14ac:dyDescent="0.2">
      <c r="A528" t="s">
        <v>2825</v>
      </c>
      <c r="B528" t="s">
        <v>1280</v>
      </c>
      <c r="C528" t="s">
        <v>51</v>
      </c>
      <c r="D528" s="8" t="s">
        <v>260</v>
      </c>
      <c r="E528" t="str">
        <f>_xlfn.CONCAT(Tabla4[[#This Row],[CODIGO_OP]],"-",Tabla4[[#This Row],[Rubro op]])</f>
        <v>140495025-18-P-C-3603-1300-20-20305C-3603025-01</v>
      </c>
      <c r="F528" t="str">
        <f>_xlfn.CONCAT(Tabla4[[#This Row],[CODIGO_CRP]],"-",Tabla4[[#This Row],[Rubro op]])</f>
        <v>88125-18-P-C-3603-1300-20-20305C-3603025-01</v>
      </c>
      <c r="G528" t="str">
        <f>_xlfn.CONCAT(Tabla4[[#This Row],[CODIGO_CDP]],"-",Tabla4[[#This Row],[Rubro op]])</f>
        <v>2325-18-P-C-3603-1300-20-20305C-3603025-01</v>
      </c>
    </row>
    <row r="529" spans="1:7" x14ac:dyDescent="0.2">
      <c r="A529" t="s">
        <v>2826</v>
      </c>
      <c r="B529" t="s">
        <v>1281</v>
      </c>
      <c r="C529" t="s">
        <v>51</v>
      </c>
      <c r="D529" s="8" t="s">
        <v>260</v>
      </c>
      <c r="E529" t="str">
        <f>_xlfn.CONCAT(Tabla4[[#This Row],[CODIGO_OP]],"-",Tabla4[[#This Row],[Rubro op]])</f>
        <v>140495125-18-P-C-3603-1300-20-20305C-3603025-01</v>
      </c>
      <c r="F529" t="str">
        <f>_xlfn.CONCAT(Tabla4[[#This Row],[CODIGO_CRP]],"-",Tabla4[[#This Row],[Rubro op]])</f>
        <v>88225-18-P-C-3603-1300-20-20305C-3603025-01</v>
      </c>
      <c r="G529" t="str">
        <f>_xlfn.CONCAT(Tabla4[[#This Row],[CODIGO_CDP]],"-",Tabla4[[#This Row],[Rubro op]])</f>
        <v>2325-18-P-C-3603-1300-20-20305C-3603025-01</v>
      </c>
    </row>
    <row r="530" spans="1:7" x14ac:dyDescent="0.2">
      <c r="A530" t="s">
        <v>2827</v>
      </c>
      <c r="B530" t="s">
        <v>1282</v>
      </c>
      <c r="C530" t="s">
        <v>51</v>
      </c>
      <c r="D530" s="8" t="s">
        <v>260</v>
      </c>
      <c r="E530" t="str">
        <f>_xlfn.CONCAT(Tabla4[[#This Row],[CODIGO_OP]],"-",Tabla4[[#This Row],[Rubro op]])</f>
        <v>140495225-18-P-C-3603-1300-20-20305C-3603025-01</v>
      </c>
      <c r="F530" t="str">
        <f>_xlfn.CONCAT(Tabla4[[#This Row],[CODIGO_CRP]],"-",Tabla4[[#This Row],[Rubro op]])</f>
        <v>88325-18-P-C-3603-1300-20-20305C-3603025-01</v>
      </c>
      <c r="G530" t="str">
        <f>_xlfn.CONCAT(Tabla4[[#This Row],[CODIGO_CDP]],"-",Tabla4[[#This Row],[Rubro op]])</f>
        <v>2325-18-P-C-3603-1300-20-20305C-3603025-01</v>
      </c>
    </row>
    <row r="531" spans="1:7" x14ac:dyDescent="0.2">
      <c r="A531" t="s">
        <v>2828</v>
      </c>
      <c r="B531" t="s">
        <v>1283</v>
      </c>
      <c r="C531" t="s">
        <v>51</v>
      </c>
      <c r="D531" s="8" t="s">
        <v>260</v>
      </c>
      <c r="E531" t="str">
        <f>_xlfn.CONCAT(Tabla4[[#This Row],[CODIGO_OP]],"-",Tabla4[[#This Row],[Rubro op]])</f>
        <v>140495325-18-P-C-3603-1300-20-20305C-3603025-01</v>
      </c>
      <c r="F531" t="str">
        <f>_xlfn.CONCAT(Tabla4[[#This Row],[CODIGO_CRP]],"-",Tabla4[[#This Row],[Rubro op]])</f>
        <v>88425-18-P-C-3603-1300-20-20305C-3603025-01</v>
      </c>
      <c r="G531" t="str">
        <f>_xlfn.CONCAT(Tabla4[[#This Row],[CODIGO_CDP]],"-",Tabla4[[#This Row],[Rubro op]])</f>
        <v>2325-18-P-C-3603-1300-20-20305C-3603025-01</v>
      </c>
    </row>
    <row r="532" spans="1:7" x14ac:dyDescent="0.2">
      <c r="A532" t="s">
        <v>2829</v>
      </c>
      <c r="B532" t="s">
        <v>1284</v>
      </c>
      <c r="C532" t="s">
        <v>51</v>
      </c>
      <c r="D532" s="8" t="s">
        <v>260</v>
      </c>
      <c r="E532" t="str">
        <f>_xlfn.CONCAT(Tabla4[[#This Row],[CODIGO_OP]],"-",Tabla4[[#This Row],[Rubro op]])</f>
        <v>140495425-18-P-C-3603-1300-20-20305C-3603025-01</v>
      </c>
      <c r="F532" t="str">
        <f>_xlfn.CONCAT(Tabla4[[#This Row],[CODIGO_CRP]],"-",Tabla4[[#This Row],[Rubro op]])</f>
        <v>88525-18-P-C-3603-1300-20-20305C-3603025-01</v>
      </c>
      <c r="G532" t="str">
        <f>_xlfn.CONCAT(Tabla4[[#This Row],[CODIGO_CDP]],"-",Tabla4[[#This Row],[Rubro op]])</f>
        <v>2325-18-P-C-3603-1300-20-20305C-3603025-01</v>
      </c>
    </row>
    <row r="533" spans="1:7" x14ac:dyDescent="0.2">
      <c r="A533" t="s">
        <v>2830</v>
      </c>
      <c r="B533" t="s">
        <v>1285</v>
      </c>
      <c r="C533" t="s">
        <v>51</v>
      </c>
      <c r="D533" s="8" t="s">
        <v>260</v>
      </c>
      <c r="E533" t="str">
        <f>_xlfn.CONCAT(Tabla4[[#This Row],[CODIGO_OP]],"-",Tabla4[[#This Row],[Rubro op]])</f>
        <v>140495525-18-P-C-3603-1300-20-20305C-3603025-01</v>
      </c>
      <c r="F533" t="str">
        <f>_xlfn.CONCAT(Tabla4[[#This Row],[CODIGO_CRP]],"-",Tabla4[[#This Row],[Rubro op]])</f>
        <v>88625-18-P-C-3603-1300-20-20305C-3603025-01</v>
      </c>
      <c r="G533" t="str">
        <f>_xlfn.CONCAT(Tabla4[[#This Row],[CODIGO_CDP]],"-",Tabla4[[#This Row],[Rubro op]])</f>
        <v>2325-18-P-C-3603-1300-20-20305C-3603025-01</v>
      </c>
    </row>
    <row r="534" spans="1:7" x14ac:dyDescent="0.2">
      <c r="A534" t="s">
        <v>2831</v>
      </c>
      <c r="B534" t="s">
        <v>681</v>
      </c>
      <c r="C534" t="s">
        <v>88</v>
      </c>
      <c r="D534" s="8" t="s">
        <v>257</v>
      </c>
      <c r="E534" t="str">
        <f>_xlfn.CONCAT(Tabla4[[#This Row],[CODIGO_OP]],"-",Tabla4[[#This Row],[Rubro op]])</f>
        <v>140495625-42-N-C-3603-1300-20-20305C-3603025-02</v>
      </c>
      <c r="F534" t="str">
        <f>_xlfn.CONCAT(Tabla4[[#This Row],[CODIGO_CRP]],"-",Tabla4[[#This Row],[Rubro op]])</f>
        <v>28325-42-N-C-3603-1300-20-20305C-3603025-02</v>
      </c>
      <c r="G534" t="str">
        <f>_xlfn.CONCAT(Tabla4[[#This Row],[CODIGO_CDP]],"-",Tabla4[[#This Row],[Rubro op]])</f>
        <v>3625-42-N-C-3603-1300-20-20305C-3603025-02</v>
      </c>
    </row>
    <row r="535" spans="1:7" x14ac:dyDescent="0.2">
      <c r="A535" t="s">
        <v>2832</v>
      </c>
      <c r="B535" t="s">
        <v>1127</v>
      </c>
      <c r="C535" t="s">
        <v>88</v>
      </c>
      <c r="D535" s="8" t="s">
        <v>257</v>
      </c>
      <c r="E535" t="str">
        <f>_xlfn.CONCAT(Tabla4[[#This Row],[CODIGO_OP]],"-",Tabla4[[#This Row],[Rubro op]])</f>
        <v>140495725-42-N-C-3603-1300-20-20305C-3603025-02</v>
      </c>
      <c r="F535" t="str">
        <f>_xlfn.CONCAT(Tabla4[[#This Row],[CODIGO_CRP]],"-",Tabla4[[#This Row],[Rubro op]])</f>
        <v>72825-42-N-C-3603-1300-20-20305C-3603025-02</v>
      </c>
      <c r="G535" t="str">
        <f>_xlfn.CONCAT(Tabla4[[#This Row],[CODIGO_CDP]],"-",Tabla4[[#This Row],[Rubro op]])</f>
        <v>3625-42-N-C-3603-1300-20-20305C-3603025-02</v>
      </c>
    </row>
    <row r="536" spans="1:7" x14ac:dyDescent="0.2">
      <c r="A536" t="s">
        <v>2833</v>
      </c>
      <c r="B536" t="s">
        <v>1286</v>
      </c>
      <c r="C536" t="s">
        <v>13</v>
      </c>
      <c r="D536" s="8" t="s">
        <v>257</v>
      </c>
      <c r="E536" t="str">
        <f>_xlfn.CONCAT(Tabla4[[#This Row],[CODIGO_OP]],"-",Tabla4[[#This Row],[Rubro op]])</f>
        <v>140495825-10-P-C-3603-1300-20-20305C-3603025-02</v>
      </c>
      <c r="F536" t="str">
        <f>_xlfn.CONCAT(Tabla4[[#This Row],[CODIGO_CRP]],"-",Tabla4[[#This Row],[Rubro op]])</f>
        <v>88725-10-P-C-3603-1300-20-20305C-3603025-02</v>
      </c>
      <c r="G536" t="str">
        <f>_xlfn.CONCAT(Tabla4[[#This Row],[CODIGO_CDP]],"-",Tabla4[[#This Row],[Rubro op]])</f>
        <v>1125-10-P-C-3603-1300-20-20305C-3603025-02</v>
      </c>
    </row>
    <row r="537" spans="1:7" x14ac:dyDescent="0.2">
      <c r="A537" t="s">
        <v>2834</v>
      </c>
      <c r="B537" t="s">
        <v>1287</v>
      </c>
      <c r="C537" t="s">
        <v>13</v>
      </c>
      <c r="D537" s="8" t="s">
        <v>257</v>
      </c>
      <c r="E537" t="str">
        <f>_xlfn.CONCAT(Tabla4[[#This Row],[CODIGO_OP]],"-",Tabla4[[#This Row],[Rubro op]])</f>
        <v>140495925-10-P-C-3603-1300-20-20305C-3603025-02</v>
      </c>
      <c r="F537" t="str">
        <f>_xlfn.CONCAT(Tabla4[[#This Row],[CODIGO_CRP]],"-",Tabla4[[#This Row],[Rubro op]])</f>
        <v>88825-10-P-C-3603-1300-20-20305C-3603025-02</v>
      </c>
      <c r="G537" t="str">
        <f>_xlfn.CONCAT(Tabla4[[#This Row],[CODIGO_CDP]],"-",Tabla4[[#This Row],[Rubro op]])</f>
        <v>1125-10-P-C-3603-1300-20-20305C-3603025-02</v>
      </c>
    </row>
    <row r="538" spans="1:7" x14ac:dyDescent="0.2">
      <c r="A538" t="s">
        <v>2835</v>
      </c>
      <c r="B538" t="s">
        <v>1288</v>
      </c>
      <c r="C538" t="s">
        <v>13</v>
      </c>
      <c r="D538" s="8" t="s">
        <v>257</v>
      </c>
      <c r="E538" t="str">
        <f>_xlfn.CONCAT(Tabla4[[#This Row],[CODIGO_OP]],"-",Tabla4[[#This Row],[Rubro op]])</f>
        <v>140496025-10-P-C-3603-1300-20-20305C-3603025-02</v>
      </c>
      <c r="F538" t="str">
        <f>_xlfn.CONCAT(Tabla4[[#This Row],[CODIGO_CRP]],"-",Tabla4[[#This Row],[Rubro op]])</f>
        <v>88925-10-P-C-3603-1300-20-20305C-3603025-02</v>
      </c>
      <c r="G538" t="str">
        <f>_xlfn.CONCAT(Tabla4[[#This Row],[CODIGO_CDP]],"-",Tabla4[[#This Row],[Rubro op]])</f>
        <v>1125-10-P-C-3603-1300-20-20305C-3603025-02</v>
      </c>
    </row>
    <row r="539" spans="1:7" x14ac:dyDescent="0.2">
      <c r="A539" t="s">
        <v>2836</v>
      </c>
      <c r="B539" t="s">
        <v>1289</v>
      </c>
      <c r="C539" t="s">
        <v>13</v>
      </c>
      <c r="D539" s="8" t="s">
        <v>257</v>
      </c>
      <c r="E539" t="str">
        <f>_xlfn.CONCAT(Tabla4[[#This Row],[CODIGO_OP]],"-",Tabla4[[#This Row],[Rubro op]])</f>
        <v>140496125-10-P-C-3603-1300-20-20305C-3603025-02</v>
      </c>
      <c r="F539" t="str">
        <f>_xlfn.CONCAT(Tabla4[[#This Row],[CODIGO_CRP]],"-",Tabla4[[#This Row],[Rubro op]])</f>
        <v>89025-10-P-C-3603-1300-20-20305C-3603025-02</v>
      </c>
      <c r="G539" t="str">
        <f>_xlfn.CONCAT(Tabla4[[#This Row],[CODIGO_CDP]],"-",Tabla4[[#This Row],[Rubro op]])</f>
        <v>1125-10-P-C-3603-1300-20-20305C-3603025-02</v>
      </c>
    </row>
    <row r="540" spans="1:7" x14ac:dyDescent="0.2">
      <c r="A540" t="s">
        <v>2837</v>
      </c>
      <c r="B540" t="s">
        <v>1290</v>
      </c>
      <c r="C540" t="s">
        <v>13</v>
      </c>
      <c r="D540" s="8" t="s">
        <v>257</v>
      </c>
      <c r="E540" t="str">
        <f>_xlfn.CONCAT(Tabla4[[#This Row],[CODIGO_OP]],"-",Tabla4[[#This Row],[Rubro op]])</f>
        <v>140496225-10-P-C-3603-1300-20-20305C-3603025-02</v>
      </c>
      <c r="F540" t="str">
        <f>_xlfn.CONCAT(Tabla4[[#This Row],[CODIGO_CRP]],"-",Tabla4[[#This Row],[Rubro op]])</f>
        <v>89125-10-P-C-3603-1300-20-20305C-3603025-02</v>
      </c>
      <c r="G540" t="str">
        <f>_xlfn.CONCAT(Tabla4[[#This Row],[CODIGO_CDP]],"-",Tabla4[[#This Row],[Rubro op]])</f>
        <v>1125-10-P-C-3603-1300-20-20305C-3603025-02</v>
      </c>
    </row>
    <row r="541" spans="1:7" x14ac:dyDescent="0.2">
      <c r="A541" t="s">
        <v>2838</v>
      </c>
      <c r="B541" t="s">
        <v>1292</v>
      </c>
      <c r="C541" t="s">
        <v>13</v>
      </c>
      <c r="D541" s="8" t="s">
        <v>257</v>
      </c>
      <c r="E541" t="str">
        <f>_xlfn.CONCAT(Tabla4[[#This Row],[CODIGO_OP]],"-",Tabla4[[#This Row],[Rubro op]])</f>
        <v>140496325-10-P-C-3603-1300-20-20305C-3603025-02</v>
      </c>
      <c r="F541" t="str">
        <f>_xlfn.CONCAT(Tabla4[[#This Row],[CODIGO_CRP]],"-",Tabla4[[#This Row],[Rubro op]])</f>
        <v>89325-10-P-C-3603-1300-20-20305C-3603025-02</v>
      </c>
      <c r="G541" t="str">
        <f>_xlfn.CONCAT(Tabla4[[#This Row],[CODIGO_CDP]],"-",Tabla4[[#This Row],[Rubro op]])</f>
        <v>1125-10-P-C-3603-1300-20-20305C-3603025-02</v>
      </c>
    </row>
    <row r="542" spans="1:7" x14ac:dyDescent="0.2">
      <c r="A542" t="s">
        <v>2839</v>
      </c>
      <c r="B542" t="s">
        <v>1293</v>
      </c>
      <c r="C542" t="s">
        <v>13</v>
      </c>
      <c r="D542" s="8" t="s">
        <v>257</v>
      </c>
      <c r="E542" t="str">
        <f>_xlfn.CONCAT(Tabla4[[#This Row],[CODIGO_OP]],"-",Tabla4[[#This Row],[Rubro op]])</f>
        <v>140496425-10-P-C-3603-1300-20-20305C-3603025-02</v>
      </c>
      <c r="F542" t="str">
        <f>_xlfn.CONCAT(Tabla4[[#This Row],[CODIGO_CRP]],"-",Tabla4[[#This Row],[Rubro op]])</f>
        <v>89425-10-P-C-3603-1300-20-20305C-3603025-02</v>
      </c>
      <c r="G542" t="str">
        <f>_xlfn.CONCAT(Tabla4[[#This Row],[CODIGO_CDP]],"-",Tabla4[[#This Row],[Rubro op]])</f>
        <v>1125-10-P-C-3603-1300-20-20305C-3603025-02</v>
      </c>
    </row>
    <row r="543" spans="1:7" x14ac:dyDescent="0.2">
      <c r="A543" t="s">
        <v>2840</v>
      </c>
      <c r="B543" t="s">
        <v>1294</v>
      </c>
      <c r="C543" t="s">
        <v>13</v>
      </c>
      <c r="D543" s="8" t="s">
        <v>257</v>
      </c>
      <c r="E543" t="str">
        <f>_xlfn.CONCAT(Tabla4[[#This Row],[CODIGO_OP]],"-",Tabla4[[#This Row],[Rubro op]])</f>
        <v>140496525-10-P-C-3603-1300-20-20305C-3603025-02</v>
      </c>
      <c r="F543" t="str">
        <f>_xlfn.CONCAT(Tabla4[[#This Row],[CODIGO_CRP]],"-",Tabla4[[#This Row],[Rubro op]])</f>
        <v>89525-10-P-C-3603-1300-20-20305C-3603025-02</v>
      </c>
      <c r="G543" t="str">
        <f>_xlfn.CONCAT(Tabla4[[#This Row],[CODIGO_CDP]],"-",Tabla4[[#This Row],[Rubro op]])</f>
        <v>1125-10-P-C-3603-1300-20-20305C-3603025-02</v>
      </c>
    </row>
    <row r="544" spans="1:7" x14ac:dyDescent="0.2">
      <c r="A544" t="s">
        <v>2841</v>
      </c>
      <c r="B544" t="s">
        <v>1295</v>
      </c>
      <c r="C544" t="s">
        <v>13</v>
      </c>
      <c r="D544" s="8" t="s">
        <v>257</v>
      </c>
      <c r="E544" t="str">
        <f>_xlfn.CONCAT(Tabla4[[#This Row],[CODIGO_OP]],"-",Tabla4[[#This Row],[Rubro op]])</f>
        <v>140496625-10-P-C-3603-1300-20-20305C-3603025-02</v>
      </c>
      <c r="F544" t="str">
        <f>_xlfn.CONCAT(Tabla4[[#This Row],[CODIGO_CRP]],"-",Tabla4[[#This Row],[Rubro op]])</f>
        <v>89625-10-P-C-3603-1300-20-20305C-3603025-02</v>
      </c>
      <c r="G544" t="str">
        <f>_xlfn.CONCAT(Tabla4[[#This Row],[CODIGO_CDP]],"-",Tabla4[[#This Row],[Rubro op]])</f>
        <v>1125-10-P-C-3603-1300-20-20305C-3603025-02</v>
      </c>
    </row>
    <row r="545" spans="1:7" x14ac:dyDescent="0.2">
      <c r="A545" t="s">
        <v>2842</v>
      </c>
      <c r="B545" t="s">
        <v>1296</v>
      </c>
      <c r="C545" t="s">
        <v>13</v>
      </c>
      <c r="D545" s="8" t="s">
        <v>257</v>
      </c>
      <c r="E545" t="str">
        <f>_xlfn.CONCAT(Tabla4[[#This Row],[CODIGO_OP]],"-",Tabla4[[#This Row],[Rubro op]])</f>
        <v>140496725-10-P-C-3603-1300-20-20305C-3603025-02</v>
      </c>
      <c r="F545" t="str">
        <f>_xlfn.CONCAT(Tabla4[[#This Row],[CODIGO_CRP]],"-",Tabla4[[#This Row],[Rubro op]])</f>
        <v>89725-10-P-C-3603-1300-20-20305C-3603025-02</v>
      </c>
      <c r="G545" t="str">
        <f>_xlfn.CONCAT(Tabla4[[#This Row],[CODIGO_CDP]],"-",Tabla4[[#This Row],[Rubro op]])</f>
        <v>1125-10-P-C-3603-1300-20-20305C-3603025-02</v>
      </c>
    </row>
    <row r="546" spans="1:7" x14ac:dyDescent="0.2">
      <c r="A546" t="s">
        <v>2843</v>
      </c>
      <c r="B546" t="s">
        <v>1297</v>
      </c>
      <c r="C546" t="s">
        <v>13</v>
      </c>
      <c r="D546" s="8" t="s">
        <v>257</v>
      </c>
      <c r="E546" t="str">
        <f>_xlfn.CONCAT(Tabla4[[#This Row],[CODIGO_OP]],"-",Tabla4[[#This Row],[Rubro op]])</f>
        <v>140496825-10-P-C-3603-1300-20-20305C-3603025-02</v>
      </c>
      <c r="F546" t="str">
        <f>_xlfn.CONCAT(Tabla4[[#This Row],[CODIGO_CRP]],"-",Tabla4[[#This Row],[Rubro op]])</f>
        <v>89825-10-P-C-3603-1300-20-20305C-3603025-02</v>
      </c>
      <c r="G546" t="str">
        <f>_xlfn.CONCAT(Tabla4[[#This Row],[CODIGO_CDP]],"-",Tabla4[[#This Row],[Rubro op]])</f>
        <v>1125-10-P-C-3603-1300-20-20305C-3603025-02</v>
      </c>
    </row>
    <row r="547" spans="1:7" x14ac:dyDescent="0.2">
      <c r="A547" t="s">
        <v>2844</v>
      </c>
      <c r="B547" t="s">
        <v>1298</v>
      </c>
      <c r="C547" t="s">
        <v>13</v>
      </c>
      <c r="D547" s="8" t="s">
        <v>257</v>
      </c>
      <c r="E547" t="str">
        <f>_xlfn.CONCAT(Tabla4[[#This Row],[CODIGO_OP]],"-",Tabla4[[#This Row],[Rubro op]])</f>
        <v>140496925-10-P-C-3603-1300-20-20305C-3603025-02</v>
      </c>
      <c r="F547" t="str">
        <f>_xlfn.CONCAT(Tabla4[[#This Row],[CODIGO_CRP]],"-",Tabla4[[#This Row],[Rubro op]])</f>
        <v>89925-10-P-C-3603-1300-20-20305C-3603025-02</v>
      </c>
      <c r="G547" t="str">
        <f>_xlfn.CONCAT(Tabla4[[#This Row],[CODIGO_CDP]],"-",Tabla4[[#This Row],[Rubro op]])</f>
        <v>1125-10-P-C-3603-1300-20-20305C-3603025-02</v>
      </c>
    </row>
    <row r="548" spans="1:7" x14ac:dyDescent="0.2">
      <c r="A548" t="s">
        <v>2845</v>
      </c>
      <c r="B548" t="s">
        <v>1299</v>
      </c>
      <c r="C548" t="s">
        <v>13</v>
      </c>
      <c r="D548" s="8" t="s">
        <v>257</v>
      </c>
      <c r="E548" t="str">
        <f>_xlfn.CONCAT(Tabla4[[#This Row],[CODIGO_OP]],"-",Tabla4[[#This Row],[Rubro op]])</f>
        <v>140497125-10-P-C-3603-1300-20-20305C-3603025-02</v>
      </c>
      <c r="F548" t="str">
        <f>_xlfn.CONCAT(Tabla4[[#This Row],[CODIGO_CRP]],"-",Tabla4[[#This Row],[Rubro op]])</f>
        <v>90025-10-P-C-3603-1300-20-20305C-3603025-02</v>
      </c>
      <c r="G548" t="str">
        <f>_xlfn.CONCAT(Tabla4[[#This Row],[CODIGO_CDP]],"-",Tabla4[[#This Row],[Rubro op]])</f>
        <v>1125-10-P-C-3603-1300-20-20305C-3603025-02</v>
      </c>
    </row>
    <row r="549" spans="1:7" x14ac:dyDescent="0.2">
      <c r="A549" t="s">
        <v>2846</v>
      </c>
      <c r="B549" t="s">
        <v>1300</v>
      </c>
      <c r="C549" t="s">
        <v>13</v>
      </c>
      <c r="D549" s="8" t="s">
        <v>257</v>
      </c>
      <c r="E549" t="str">
        <f>_xlfn.CONCAT(Tabla4[[#This Row],[CODIGO_OP]],"-",Tabla4[[#This Row],[Rubro op]])</f>
        <v>140497225-10-P-C-3603-1300-20-20305C-3603025-02</v>
      </c>
      <c r="F549" t="str">
        <f>_xlfn.CONCAT(Tabla4[[#This Row],[CODIGO_CRP]],"-",Tabla4[[#This Row],[Rubro op]])</f>
        <v>90125-10-P-C-3603-1300-20-20305C-3603025-02</v>
      </c>
      <c r="G549" t="str">
        <f>_xlfn.CONCAT(Tabla4[[#This Row],[CODIGO_CDP]],"-",Tabla4[[#This Row],[Rubro op]])</f>
        <v>1125-10-P-C-3603-1300-20-20305C-3603025-02</v>
      </c>
    </row>
    <row r="550" spans="1:7" x14ac:dyDescent="0.2">
      <c r="A550" t="s">
        <v>2847</v>
      </c>
      <c r="B550" t="s">
        <v>1301</v>
      </c>
      <c r="C550" t="s">
        <v>13</v>
      </c>
      <c r="D550" s="8" t="s">
        <v>257</v>
      </c>
      <c r="E550" t="str">
        <f>_xlfn.CONCAT(Tabla4[[#This Row],[CODIGO_OP]],"-",Tabla4[[#This Row],[Rubro op]])</f>
        <v>140497325-10-P-C-3603-1300-20-20305C-3603025-02</v>
      </c>
      <c r="F550" t="str">
        <f>_xlfn.CONCAT(Tabla4[[#This Row],[CODIGO_CRP]],"-",Tabla4[[#This Row],[Rubro op]])</f>
        <v>90225-10-P-C-3603-1300-20-20305C-3603025-02</v>
      </c>
      <c r="G550" t="str">
        <f>_xlfn.CONCAT(Tabla4[[#This Row],[CODIGO_CDP]],"-",Tabla4[[#This Row],[Rubro op]])</f>
        <v>1125-10-P-C-3603-1300-20-20305C-3603025-02</v>
      </c>
    </row>
    <row r="551" spans="1:7" x14ac:dyDescent="0.2">
      <c r="A551" t="s">
        <v>2848</v>
      </c>
      <c r="B551" t="s">
        <v>1302</v>
      </c>
      <c r="C551" t="s">
        <v>13</v>
      </c>
      <c r="D551" s="8" t="s">
        <v>257</v>
      </c>
      <c r="E551" t="str">
        <f>_xlfn.CONCAT(Tabla4[[#This Row],[CODIGO_OP]],"-",Tabla4[[#This Row],[Rubro op]])</f>
        <v>140497425-10-P-C-3603-1300-20-20305C-3603025-02</v>
      </c>
      <c r="F551" t="str">
        <f>_xlfn.CONCAT(Tabla4[[#This Row],[CODIGO_CRP]],"-",Tabla4[[#This Row],[Rubro op]])</f>
        <v>90325-10-P-C-3603-1300-20-20305C-3603025-02</v>
      </c>
      <c r="G551" t="str">
        <f>_xlfn.CONCAT(Tabla4[[#This Row],[CODIGO_CDP]],"-",Tabla4[[#This Row],[Rubro op]])</f>
        <v>1125-10-P-C-3603-1300-20-20305C-3603025-02</v>
      </c>
    </row>
    <row r="552" spans="1:7" x14ac:dyDescent="0.2">
      <c r="A552" t="s">
        <v>2849</v>
      </c>
      <c r="B552" t="s">
        <v>1303</v>
      </c>
      <c r="C552" t="s">
        <v>13</v>
      </c>
      <c r="D552" s="8" t="s">
        <v>257</v>
      </c>
      <c r="E552" t="str">
        <f>_xlfn.CONCAT(Tabla4[[#This Row],[CODIGO_OP]],"-",Tabla4[[#This Row],[Rubro op]])</f>
        <v>140497525-10-P-C-3603-1300-20-20305C-3603025-02</v>
      </c>
      <c r="F552" t="str">
        <f>_xlfn.CONCAT(Tabla4[[#This Row],[CODIGO_CRP]],"-",Tabla4[[#This Row],[Rubro op]])</f>
        <v>90425-10-P-C-3603-1300-20-20305C-3603025-02</v>
      </c>
      <c r="G552" t="str">
        <f>_xlfn.CONCAT(Tabla4[[#This Row],[CODIGO_CDP]],"-",Tabla4[[#This Row],[Rubro op]])</f>
        <v>1125-10-P-C-3603-1300-20-20305C-3603025-02</v>
      </c>
    </row>
    <row r="553" spans="1:7" x14ac:dyDescent="0.2">
      <c r="A553" t="s">
        <v>2850</v>
      </c>
      <c r="B553" t="s">
        <v>1304</v>
      </c>
      <c r="C553" t="s">
        <v>13</v>
      </c>
      <c r="D553" s="8" t="s">
        <v>257</v>
      </c>
      <c r="E553" t="str">
        <f>_xlfn.CONCAT(Tabla4[[#This Row],[CODIGO_OP]],"-",Tabla4[[#This Row],[Rubro op]])</f>
        <v>140497625-10-P-C-3603-1300-20-20305C-3603025-02</v>
      </c>
      <c r="F553" t="str">
        <f>_xlfn.CONCAT(Tabla4[[#This Row],[CODIGO_CRP]],"-",Tabla4[[#This Row],[Rubro op]])</f>
        <v>90525-10-P-C-3603-1300-20-20305C-3603025-02</v>
      </c>
      <c r="G553" t="str">
        <f>_xlfn.CONCAT(Tabla4[[#This Row],[CODIGO_CDP]],"-",Tabla4[[#This Row],[Rubro op]])</f>
        <v>1125-10-P-C-3603-1300-20-20305C-3603025-02</v>
      </c>
    </row>
    <row r="554" spans="1:7" x14ac:dyDescent="0.2">
      <c r="A554" t="s">
        <v>2851</v>
      </c>
      <c r="B554" t="s">
        <v>1305</v>
      </c>
      <c r="C554" t="s">
        <v>13</v>
      </c>
      <c r="D554" s="8" t="s">
        <v>257</v>
      </c>
      <c r="E554" t="str">
        <f>_xlfn.CONCAT(Tabla4[[#This Row],[CODIGO_OP]],"-",Tabla4[[#This Row],[Rubro op]])</f>
        <v>140497725-10-P-C-3603-1300-20-20305C-3603025-02</v>
      </c>
      <c r="F554" t="str">
        <f>_xlfn.CONCAT(Tabla4[[#This Row],[CODIGO_CRP]],"-",Tabla4[[#This Row],[Rubro op]])</f>
        <v>90625-10-P-C-3603-1300-20-20305C-3603025-02</v>
      </c>
      <c r="G554" t="str">
        <f>_xlfn.CONCAT(Tabla4[[#This Row],[CODIGO_CDP]],"-",Tabla4[[#This Row],[Rubro op]])</f>
        <v>1125-10-P-C-3603-1300-20-20305C-3603025-02</v>
      </c>
    </row>
    <row r="555" spans="1:7" x14ac:dyDescent="0.2">
      <c r="A555" t="s">
        <v>2852</v>
      </c>
      <c r="B555" t="s">
        <v>1194</v>
      </c>
      <c r="C555" t="s">
        <v>95</v>
      </c>
      <c r="D555" s="8" t="s">
        <v>260</v>
      </c>
      <c r="E555" t="str">
        <f>_xlfn.CONCAT(Tabla4[[#This Row],[CODIGO_OP]],"-",Tabla4[[#This Row],[Rubro op]])</f>
        <v>140675025-44-P-C-3603-1300-20-20305C-3603025-01</v>
      </c>
      <c r="F555" t="str">
        <f>_xlfn.CONCAT(Tabla4[[#This Row],[CODIGO_CRP]],"-",Tabla4[[#This Row],[Rubro op]])</f>
        <v>79525-44-P-C-3603-1300-20-20305C-3603025-01</v>
      </c>
      <c r="G555" t="str">
        <f>_xlfn.CONCAT(Tabla4[[#This Row],[CODIGO_CDP]],"-",Tabla4[[#This Row],[Rubro op]])</f>
        <v>3925-44-P-C-3603-1300-20-20305C-3603025-01</v>
      </c>
    </row>
    <row r="556" spans="1:7" x14ac:dyDescent="0.2">
      <c r="A556" t="s">
        <v>2853</v>
      </c>
      <c r="B556" t="s">
        <v>1195</v>
      </c>
      <c r="C556" t="s">
        <v>95</v>
      </c>
      <c r="D556" s="8" t="s">
        <v>260</v>
      </c>
      <c r="E556" t="str">
        <f>_xlfn.CONCAT(Tabla4[[#This Row],[CODIGO_OP]],"-",Tabla4[[#This Row],[Rubro op]])</f>
        <v>140675225-44-P-C-3603-1300-20-20305C-3603025-01</v>
      </c>
      <c r="F556" t="str">
        <f>_xlfn.CONCAT(Tabla4[[#This Row],[CODIGO_CRP]],"-",Tabla4[[#This Row],[Rubro op]])</f>
        <v>79625-44-P-C-3603-1300-20-20305C-3603025-01</v>
      </c>
      <c r="G556" t="str">
        <f>_xlfn.CONCAT(Tabla4[[#This Row],[CODIGO_CDP]],"-",Tabla4[[#This Row],[Rubro op]])</f>
        <v>3925-44-P-C-3603-1300-20-20305C-3603025-01</v>
      </c>
    </row>
    <row r="557" spans="1:7" x14ac:dyDescent="0.2">
      <c r="A557" t="s">
        <v>2854</v>
      </c>
      <c r="B557" t="s">
        <v>1196</v>
      </c>
      <c r="C557" t="s">
        <v>95</v>
      </c>
      <c r="D557" s="8" t="s">
        <v>260</v>
      </c>
      <c r="E557" t="str">
        <f>_xlfn.CONCAT(Tabla4[[#This Row],[CODIGO_OP]],"-",Tabla4[[#This Row],[Rubro op]])</f>
        <v>140675325-44-P-C-3603-1300-20-20305C-3603025-01</v>
      </c>
      <c r="F557" t="str">
        <f>_xlfn.CONCAT(Tabla4[[#This Row],[CODIGO_CRP]],"-",Tabla4[[#This Row],[Rubro op]])</f>
        <v>79725-44-P-C-3603-1300-20-20305C-3603025-01</v>
      </c>
      <c r="G557" t="str">
        <f>_xlfn.CONCAT(Tabla4[[#This Row],[CODIGO_CDP]],"-",Tabla4[[#This Row],[Rubro op]])</f>
        <v>3925-44-P-C-3603-1300-20-20305C-3603025-01</v>
      </c>
    </row>
    <row r="558" spans="1:7" x14ac:dyDescent="0.2">
      <c r="A558" t="s">
        <v>2855</v>
      </c>
      <c r="B558" t="s">
        <v>1197</v>
      </c>
      <c r="C558" t="s">
        <v>95</v>
      </c>
      <c r="D558" s="8" t="s">
        <v>260</v>
      </c>
      <c r="E558" t="str">
        <f>_xlfn.CONCAT(Tabla4[[#This Row],[CODIGO_OP]],"-",Tabla4[[#This Row],[Rubro op]])</f>
        <v>140675425-44-P-C-3603-1300-20-20305C-3603025-01</v>
      </c>
      <c r="F558" t="str">
        <f>_xlfn.CONCAT(Tabla4[[#This Row],[CODIGO_CRP]],"-",Tabla4[[#This Row],[Rubro op]])</f>
        <v>79825-44-P-C-3603-1300-20-20305C-3603025-01</v>
      </c>
      <c r="G558" t="str">
        <f>_xlfn.CONCAT(Tabla4[[#This Row],[CODIGO_CDP]],"-",Tabla4[[#This Row],[Rubro op]])</f>
        <v>3925-44-P-C-3603-1300-20-20305C-3603025-01</v>
      </c>
    </row>
    <row r="559" spans="1:7" x14ac:dyDescent="0.2">
      <c r="A559" t="s">
        <v>2856</v>
      </c>
      <c r="B559" t="s">
        <v>1198</v>
      </c>
      <c r="C559" t="s">
        <v>95</v>
      </c>
      <c r="D559" s="8" t="s">
        <v>260</v>
      </c>
      <c r="E559" t="str">
        <f>_xlfn.CONCAT(Tabla4[[#This Row],[CODIGO_OP]],"-",Tabla4[[#This Row],[Rubro op]])</f>
        <v>140675525-44-P-C-3603-1300-20-20305C-3603025-01</v>
      </c>
      <c r="F559" t="str">
        <f>_xlfn.CONCAT(Tabla4[[#This Row],[CODIGO_CRP]],"-",Tabla4[[#This Row],[Rubro op]])</f>
        <v>79925-44-P-C-3603-1300-20-20305C-3603025-01</v>
      </c>
      <c r="G559" t="str">
        <f>_xlfn.CONCAT(Tabla4[[#This Row],[CODIGO_CDP]],"-",Tabla4[[#This Row],[Rubro op]])</f>
        <v>3925-44-P-C-3603-1300-20-20305C-3603025-01</v>
      </c>
    </row>
    <row r="560" spans="1:7" x14ac:dyDescent="0.2">
      <c r="A560" t="s">
        <v>2857</v>
      </c>
      <c r="B560" t="s">
        <v>1199</v>
      </c>
      <c r="C560" t="s">
        <v>95</v>
      </c>
      <c r="D560" s="8" t="s">
        <v>260</v>
      </c>
      <c r="E560" t="str">
        <f>_xlfn.CONCAT(Tabla4[[#This Row],[CODIGO_OP]],"-",Tabla4[[#This Row],[Rubro op]])</f>
        <v>140675625-44-P-C-3603-1300-20-20305C-3603025-01</v>
      </c>
      <c r="F560" t="str">
        <f>_xlfn.CONCAT(Tabla4[[#This Row],[CODIGO_CRP]],"-",Tabla4[[#This Row],[Rubro op]])</f>
        <v>80025-44-P-C-3603-1300-20-20305C-3603025-01</v>
      </c>
      <c r="G560" t="str">
        <f>_xlfn.CONCAT(Tabla4[[#This Row],[CODIGO_CDP]],"-",Tabla4[[#This Row],[Rubro op]])</f>
        <v>3925-44-P-C-3603-1300-20-20305C-3603025-01</v>
      </c>
    </row>
    <row r="561" spans="1:7" x14ac:dyDescent="0.2">
      <c r="A561" t="s">
        <v>2858</v>
      </c>
      <c r="B561" t="s">
        <v>1200</v>
      </c>
      <c r="C561" t="s">
        <v>95</v>
      </c>
      <c r="D561" s="8" t="s">
        <v>260</v>
      </c>
      <c r="E561" t="str">
        <f>_xlfn.CONCAT(Tabla4[[#This Row],[CODIGO_OP]],"-",Tabla4[[#This Row],[Rubro op]])</f>
        <v>140675725-44-P-C-3603-1300-20-20305C-3603025-01</v>
      </c>
      <c r="F561" t="str">
        <f>_xlfn.CONCAT(Tabla4[[#This Row],[CODIGO_CRP]],"-",Tabla4[[#This Row],[Rubro op]])</f>
        <v>80125-44-P-C-3603-1300-20-20305C-3603025-01</v>
      </c>
      <c r="G561" t="str">
        <f>_xlfn.CONCAT(Tabla4[[#This Row],[CODIGO_CDP]],"-",Tabla4[[#This Row],[Rubro op]])</f>
        <v>3925-44-P-C-3603-1300-20-20305C-3603025-01</v>
      </c>
    </row>
    <row r="562" spans="1:7" x14ac:dyDescent="0.2">
      <c r="A562" t="s">
        <v>2859</v>
      </c>
      <c r="B562" t="s">
        <v>1201</v>
      </c>
      <c r="C562" t="s">
        <v>95</v>
      </c>
      <c r="D562" s="8" t="s">
        <v>260</v>
      </c>
      <c r="E562" t="str">
        <f>_xlfn.CONCAT(Tabla4[[#This Row],[CODIGO_OP]],"-",Tabla4[[#This Row],[Rubro op]])</f>
        <v>140675825-44-P-C-3603-1300-20-20305C-3603025-01</v>
      </c>
      <c r="F562" t="str">
        <f>_xlfn.CONCAT(Tabla4[[#This Row],[CODIGO_CRP]],"-",Tabla4[[#This Row],[Rubro op]])</f>
        <v>80225-44-P-C-3603-1300-20-20305C-3603025-01</v>
      </c>
      <c r="G562" t="str">
        <f>_xlfn.CONCAT(Tabla4[[#This Row],[CODIGO_CDP]],"-",Tabla4[[#This Row],[Rubro op]])</f>
        <v>3925-44-P-C-3603-1300-20-20305C-3603025-01</v>
      </c>
    </row>
    <row r="563" spans="1:7" x14ac:dyDescent="0.2">
      <c r="A563" t="s">
        <v>2860</v>
      </c>
      <c r="B563" t="s">
        <v>1202</v>
      </c>
      <c r="C563" t="s">
        <v>95</v>
      </c>
      <c r="D563" s="8" t="s">
        <v>260</v>
      </c>
      <c r="E563" t="str">
        <f>_xlfn.CONCAT(Tabla4[[#This Row],[CODIGO_OP]],"-",Tabla4[[#This Row],[Rubro op]])</f>
        <v>140676025-44-P-C-3603-1300-20-20305C-3603025-01</v>
      </c>
      <c r="F563" t="str">
        <f>_xlfn.CONCAT(Tabla4[[#This Row],[CODIGO_CRP]],"-",Tabla4[[#This Row],[Rubro op]])</f>
        <v>80325-44-P-C-3603-1300-20-20305C-3603025-01</v>
      </c>
      <c r="G563" t="str">
        <f>_xlfn.CONCAT(Tabla4[[#This Row],[CODIGO_CDP]],"-",Tabla4[[#This Row],[Rubro op]])</f>
        <v>3925-44-P-C-3603-1300-20-20305C-3603025-01</v>
      </c>
    </row>
    <row r="564" spans="1:7" x14ac:dyDescent="0.2">
      <c r="A564" t="s">
        <v>2861</v>
      </c>
      <c r="B564" t="s">
        <v>1203</v>
      </c>
      <c r="C564" t="s">
        <v>95</v>
      </c>
      <c r="D564" s="8" t="s">
        <v>260</v>
      </c>
      <c r="E564" t="str">
        <f>_xlfn.CONCAT(Tabla4[[#This Row],[CODIGO_OP]],"-",Tabla4[[#This Row],[Rubro op]])</f>
        <v>140676125-44-P-C-3603-1300-20-20305C-3603025-01</v>
      </c>
      <c r="F564" t="str">
        <f>_xlfn.CONCAT(Tabla4[[#This Row],[CODIGO_CRP]],"-",Tabla4[[#This Row],[Rubro op]])</f>
        <v>80425-44-P-C-3603-1300-20-20305C-3603025-01</v>
      </c>
      <c r="G564" t="str">
        <f>_xlfn.CONCAT(Tabla4[[#This Row],[CODIGO_CDP]],"-",Tabla4[[#This Row],[Rubro op]])</f>
        <v>3925-44-P-C-3603-1300-20-20305C-3603025-01</v>
      </c>
    </row>
    <row r="565" spans="1:7" x14ac:dyDescent="0.2">
      <c r="A565" t="s">
        <v>2862</v>
      </c>
      <c r="B565" t="s">
        <v>1204</v>
      </c>
      <c r="C565" t="s">
        <v>95</v>
      </c>
      <c r="D565" s="8" t="s">
        <v>260</v>
      </c>
      <c r="E565" t="str">
        <f>_xlfn.CONCAT(Tabla4[[#This Row],[CODIGO_OP]],"-",Tabla4[[#This Row],[Rubro op]])</f>
        <v>140676225-44-P-C-3603-1300-20-20305C-3603025-01</v>
      </c>
      <c r="F565" t="str">
        <f>_xlfn.CONCAT(Tabla4[[#This Row],[CODIGO_CRP]],"-",Tabla4[[#This Row],[Rubro op]])</f>
        <v>80525-44-P-C-3603-1300-20-20305C-3603025-01</v>
      </c>
      <c r="G565" t="str">
        <f>_xlfn.CONCAT(Tabla4[[#This Row],[CODIGO_CDP]],"-",Tabla4[[#This Row],[Rubro op]])</f>
        <v>3925-44-P-C-3603-1300-20-20305C-3603025-01</v>
      </c>
    </row>
    <row r="566" spans="1:7" x14ac:dyDescent="0.2">
      <c r="A566" t="s">
        <v>2863</v>
      </c>
      <c r="B566" t="s">
        <v>1205</v>
      </c>
      <c r="C566" t="s">
        <v>95</v>
      </c>
      <c r="D566" s="8" t="s">
        <v>260</v>
      </c>
      <c r="E566" t="str">
        <f>_xlfn.CONCAT(Tabla4[[#This Row],[CODIGO_OP]],"-",Tabla4[[#This Row],[Rubro op]])</f>
        <v>140676525-44-P-C-3603-1300-20-20305C-3603025-01</v>
      </c>
      <c r="F566" t="str">
        <f>_xlfn.CONCAT(Tabla4[[#This Row],[CODIGO_CRP]],"-",Tabla4[[#This Row],[Rubro op]])</f>
        <v>80625-44-P-C-3603-1300-20-20305C-3603025-01</v>
      </c>
      <c r="G566" t="str">
        <f>_xlfn.CONCAT(Tabla4[[#This Row],[CODIGO_CDP]],"-",Tabla4[[#This Row],[Rubro op]])</f>
        <v>3925-44-P-C-3603-1300-20-20305C-3603025-01</v>
      </c>
    </row>
    <row r="567" spans="1:7" x14ac:dyDescent="0.2">
      <c r="A567" t="s">
        <v>2864</v>
      </c>
      <c r="B567" t="s">
        <v>1206</v>
      </c>
      <c r="C567" t="s">
        <v>95</v>
      </c>
      <c r="D567" s="8" t="s">
        <v>260</v>
      </c>
      <c r="E567" t="str">
        <f>_xlfn.CONCAT(Tabla4[[#This Row],[CODIGO_OP]],"-",Tabla4[[#This Row],[Rubro op]])</f>
        <v>140676625-44-P-C-3603-1300-20-20305C-3603025-01</v>
      </c>
      <c r="F567" t="str">
        <f>_xlfn.CONCAT(Tabla4[[#This Row],[CODIGO_CRP]],"-",Tabla4[[#This Row],[Rubro op]])</f>
        <v>80725-44-P-C-3603-1300-20-20305C-3603025-01</v>
      </c>
      <c r="G567" t="str">
        <f>_xlfn.CONCAT(Tabla4[[#This Row],[CODIGO_CDP]],"-",Tabla4[[#This Row],[Rubro op]])</f>
        <v>3925-44-P-C-3603-1300-20-20305C-3603025-01</v>
      </c>
    </row>
    <row r="568" spans="1:7" x14ac:dyDescent="0.2">
      <c r="A568" t="s">
        <v>2865</v>
      </c>
      <c r="B568" t="s">
        <v>1210</v>
      </c>
      <c r="C568" t="s">
        <v>95</v>
      </c>
      <c r="D568" s="8" t="s">
        <v>260</v>
      </c>
      <c r="E568" t="str">
        <f>_xlfn.CONCAT(Tabla4[[#This Row],[CODIGO_OP]],"-",Tabla4[[#This Row],[Rubro op]])</f>
        <v>140676725-44-P-C-3603-1300-20-20305C-3603025-01</v>
      </c>
      <c r="F568" t="str">
        <f>_xlfn.CONCAT(Tabla4[[#This Row],[CODIGO_CRP]],"-",Tabla4[[#This Row],[Rubro op]])</f>
        <v>81125-44-P-C-3603-1300-20-20305C-3603025-01</v>
      </c>
      <c r="G568" t="str">
        <f>_xlfn.CONCAT(Tabla4[[#This Row],[CODIGO_CDP]],"-",Tabla4[[#This Row],[Rubro op]])</f>
        <v>3925-44-P-C-3603-1300-20-20305C-3603025-01</v>
      </c>
    </row>
    <row r="569" spans="1:7" x14ac:dyDescent="0.2">
      <c r="A569" t="s">
        <v>2866</v>
      </c>
      <c r="B569" t="s">
        <v>1211</v>
      </c>
      <c r="C569" t="s">
        <v>95</v>
      </c>
      <c r="D569" s="8" t="s">
        <v>260</v>
      </c>
      <c r="E569" t="str">
        <f>_xlfn.CONCAT(Tabla4[[#This Row],[CODIGO_OP]],"-",Tabla4[[#This Row],[Rubro op]])</f>
        <v>140676825-44-P-C-3603-1300-20-20305C-3603025-01</v>
      </c>
      <c r="F569" t="str">
        <f>_xlfn.CONCAT(Tabla4[[#This Row],[CODIGO_CRP]],"-",Tabla4[[#This Row],[Rubro op]])</f>
        <v>81225-44-P-C-3603-1300-20-20305C-3603025-01</v>
      </c>
      <c r="G569" t="str">
        <f>_xlfn.CONCAT(Tabla4[[#This Row],[CODIGO_CDP]],"-",Tabla4[[#This Row],[Rubro op]])</f>
        <v>3925-44-P-C-3603-1300-20-20305C-3603025-01</v>
      </c>
    </row>
    <row r="570" spans="1:7" x14ac:dyDescent="0.2">
      <c r="A570" t="s">
        <v>2867</v>
      </c>
      <c r="B570" t="s">
        <v>1212</v>
      </c>
      <c r="C570" t="s">
        <v>95</v>
      </c>
      <c r="D570" s="8" t="s">
        <v>260</v>
      </c>
      <c r="E570" t="str">
        <f>_xlfn.CONCAT(Tabla4[[#This Row],[CODIGO_OP]],"-",Tabla4[[#This Row],[Rubro op]])</f>
        <v>140676925-44-P-C-3603-1300-20-20305C-3603025-01</v>
      </c>
      <c r="F570" t="str">
        <f>_xlfn.CONCAT(Tabla4[[#This Row],[CODIGO_CRP]],"-",Tabla4[[#This Row],[Rubro op]])</f>
        <v>81325-44-P-C-3603-1300-20-20305C-3603025-01</v>
      </c>
      <c r="G570" t="str">
        <f>_xlfn.CONCAT(Tabla4[[#This Row],[CODIGO_CDP]],"-",Tabla4[[#This Row],[Rubro op]])</f>
        <v>3925-44-P-C-3603-1300-20-20305C-3603025-01</v>
      </c>
    </row>
    <row r="571" spans="1:7" x14ac:dyDescent="0.2">
      <c r="A571" t="s">
        <v>2868</v>
      </c>
      <c r="B571" t="s">
        <v>1213</v>
      </c>
      <c r="C571" t="s">
        <v>95</v>
      </c>
      <c r="D571" s="8" t="s">
        <v>260</v>
      </c>
      <c r="E571" t="str">
        <f>_xlfn.CONCAT(Tabla4[[#This Row],[CODIGO_OP]],"-",Tabla4[[#This Row],[Rubro op]])</f>
        <v>140677025-44-P-C-3603-1300-20-20305C-3603025-01</v>
      </c>
      <c r="F571" t="str">
        <f>_xlfn.CONCAT(Tabla4[[#This Row],[CODIGO_CRP]],"-",Tabla4[[#This Row],[Rubro op]])</f>
        <v>81425-44-P-C-3603-1300-20-20305C-3603025-01</v>
      </c>
      <c r="G571" t="str">
        <f>_xlfn.CONCAT(Tabla4[[#This Row],[CODIGO_CDP]],"-",Tabla4[[#This Row],[Rubro op]])</f>
        <v>3925-44-P-C-3603-1300-20-20305C-3603025-01</v>
      </c>
    </row>
    <row r="572" spans="1:7" x14ac:dyDescent="0.2">
      <c r="A572" t="s">
        <v>2869</v>
      </c>
      <c r="B572" t="s">
        <v>1214</v>
      </c>
      <c r="C572" t="s">
        <v>95</v>
      </c>
      <c r="D572" s="8" t="s">
        <v>260</v>
      </c>
      <c r="E572" t="str">
        <f>_xlfn.CONCAT(Tabla4[[#This Row],[CODIGO_OP]],"-",Tabla4[[#This Row],[Rubro op]])</f>
        <v>140677125-44-P-C-3603-1300-20-20305C-3603025-01</v>
      </c>
      <c r="F572" t="str">
        <f>_xlfn.CONCAT(Tabla4[[#This Row],[CODIGO_CRP]],"-",Tabla4[[#This Row],[Rubro op]])</f>
        <v>81525-44-P-C-3603-1300-20-20305C-3603025-01</v>
      </c>
      <c r="G572" t="str">
        <f>_xlfn.CONCAT(Tabla4[[#This Row],[CODIGO_CDP]],"-",Tabla4[[#This Row],[Rubro op]])</f>
        <v>3925-44-P-C-3603-1300-20-20305C-3603025-01</v>
      </c>
    </row>
    <row r="573" spans="1:7" x14ac:dyDescent="0.2">
      <c r="A573" t="s">
        <v>2870</v>
      </c>
      <c r="B573" t="s">
        <v>1215</v>
      </c>
      <c r="C573" t="s">
        <v>95</v>
      </c>
      <c r="D573" s="8" t="s">
        <v>260</v>
      </c>
      <c r="E573" t="str">
        <f>_xlfn.CONCAT(Tabla4[[#This Row],[CODIGO_OP]],"-",Tabla4[[#This Row],[Rubro op]])</f>
        <v>140677225-44-P-C-3603-1300-20-20305C-3603025-01</v>
      </c>
      <c r="F573" t="str">
        <f>_xlfn.CONCAT(Tabla4[[#This Row],[CODIGO_CRP]],"-",Tabla4[[#This Row],[Rubro op]])</f>
        <v>81625-44-P-C-3603-1300-20-20305C-3603025-01</v>
      </c>
      <c r="G573" t="str">
        <f>_xlfn.CONCAT(Tabla4[[#This Row],[CODIGO_CDP]],"-",Tabla4[[#This Row],[Rubro op]])</f>
        <v>3925-44-P-C-3603-1300-20-20305C-3603025-01</v>
      </c>
    </row>
    <row r="574" spans="1:7" x14ac:dyDescent="0.2">
      <c r="A574" t="s">
        <v>2871</v>
      </c>
      <c r="B574" t="s">
        <v>1216</v>
      </c>
      <c r="C574" t="s">
        <v>95</v>
      </c>
      <c r="D574" s="8" t="s">
        <v>260</v>
      </c>
      <c r="E574" t="str">
        <f>_xlfn.CONCAT(Tabla4[[#This Row],[CODIGO_OP]],"-",Tabla4[[#This Row],[Rubro op]])</f>
        <v>140677325-44-P-C-3603-1300-20-20305C-3603025-01</v>
      </c>
      <c r="F574" t="str">
        <f>_xlfn.CONCAT(Tabla4[[#This Row],[CODIGO_CRP]],"-",Tabla4[[#This Row],[Rubro op]])</f>
        <v>81725-44-P-C-3603-1300-20-20305C-3603025-01</v>
      </c>
      <c r="G574" t="str">
        <f>_xlfn.CONCAT(Tabla4[[#This Row],[CODIGO_CDP]],"-",Tabla4[[#This Row],[Rubro op]])</f>
        <v>3925-44-P-C-3603-1300-20-20305C-3603025-01</v>
      </c>
    </row>
    <row r="575" spans="1:7" x14ac:dyDescent="0.2">
      <c r="A575" t="s">
        <v>2872</v>
      </c>
      <c r="B575" t="s">
        <v>1217</v>
      </c>
      <c r="C575" t="s">
        <v>95</v>
      </c>
      <c r="D575" s="8" t="s">
        <v>260</v>
      </c>
      <c r="E575" t="str">
        <f>_xlfn.CONCAT(Tabla4[[#This Row],[CODIGO_OP]],"-",Tabla4[[#This Row],[Rubro op]])</f>
        <v>140677425-44-P-C-3603-1300-20-20305C-3603025-01</v>
      </c>
      <c r="F575" t="str">
        <f>_xlfn.CONCAT(Tabla4[[#This Row],[CODIGO_CRP]],"-",Tabla4[[#This Row],[Rubro op]])</f>
        <v>81825-44-P-C-3603-1300-20-20305C-3603025-01</v>
      </c>
      <c r="G575" t="str">
        <f>_xlfn.CONCAT(Tabla4[[#This Row],[CODIGO_CDP]],"-",Tabla4[[#This Row],[Rubro op]])</f>
        <v>3925-44-P-C-3603-1300-20-20305C-3603025-01</v>
      </c>
    </row>
    <row r="576" spans="1:7" x14ac:dyDescent="0.2">
      <c r="A576" t="s">
        <v>2873</v>
      </c>
      <c r="B576" t="s">
        <v>1218</v>
      </c>
      <c r="C576" t="s">
        <v>95</v>
      </c>
      <c r="D576" s="8" t="s">
        <v>260</v>
      </c>
      <c r="E576" t="str">
        <f>_xlfn.CONCAT(Tabla4[[#This Row],[CODIGO_OP]],"-",Tabla4[[#This Row],[Rubro op]])</f>
        <v>140677525-44-P-C-3603-1300-20-20305C-3603025-01</v>
      </c>
      <c r="F576" t="str">
        <f>_xlfn.CONCAT(Tabla4[[#This Row],[CODIGO_CRP]],"-",Tabla4[[#This Row],[Rubro op]])</f>
        <v>81925-44-P-C-3603-1300-20-20305C-3603025-01</v>
      </c>
      <c r="G576" t="str">
        <f>_xlfn.CONCAT(Tabla4[[#This Row],[CODIGO_CDP]],"-",Tabla4[[#This Row],[Rubro op]])</f>
        <v>3925-44-P-C-3603-1300-20-20305C-3603025-01</v>
      </c>
    </row>
    <row r="577" spans="1:7" x14ac:dyDescent="0.2">
      <c r="A577" t="s">
        <v>2874</v>
      </c>
      <c r="B577" t="s">
        <v>1219</v>
      </c>
      <c r="C577" t="s">
        <v>95</v>
      </c>
      <c r="D577" s="8" t="s">
        <v>260</v>
      </c>
      <c r="E577" t="str">
        <f>_xlfn.CONCAT(Tabla4[[#This Row],[CODIGO_OP]],"-",Tabla4[[#This Row],[Rubro op]])</f>
        <v>140677625-44-P-C-3603-1300-20-20305C-3603025-01</v>
      </c>
      <c r="F577" t="str">
        <f>_xlfn.CONCAT(Tabla4[[#This Row],[CODIGO_CRP]],"-",Tabla4[[#This Row],[Rubro op]])</f>
        <v>82025-44-P-C-3603-1300-20-20305C-3603025-01</v>
      </c>
      <c r="G577" t="str">
        <f>_xlfn.CONCAT(Tabla4[[#This Row],[CODIGO_CDP]],"-",Tabla4[[#This Row],[Rubro op]])</f>
        <v>3925-44-P-C-3603-1300-20-20305C-3603025-01</v>
      </c>
    </row>
    <row r="578" spans="1:7" x14ac:dyDescent="0.2">
      <c r="A578" t="s">
        <v>2875</v>
      </c>
      <c r="B578" t="s">
        <v>1220</v>
      </c>
      <c r="C578" t="s">
        <v>95</v>
      </c>
      <c r="D578" s="8" t="s">
        <v>260</v>
      </c>
      <c r="E578" t="str">
        <f>_xlfn.CONCAT(Tabla4[[#This Row],[CODIGO_OP]],"-",Tabla4[[#This Row],[Rubro op]])</f>
        <v>140677725-44-P-C-3603-1300-20-20305C-3603025-01</v>
      </c>
      <c r="F578" t="str">
        <f>_xlfn.CONCAT(Tabla4[[#This Row],[CODIGO_CRP]],"-",Tabla4[[#This Row],[Rubro op]])</f>
        <v>82125-44-P-C-3603-1300-20-20305C-3603025-01</v>
      </c>
      <c r="G578" t="str">
        <f>_xlfn.CONCAT(Tabla4[[#This Row],[CODIGO_CDP]],"-",Tabla4[[#This Row],[Rubro op]])</f>
        <v>3925-44-P-C-3603-1300-20-20305C-3603025-01</v>
      </c>
    </row>
    <row r="579" spans="1:7" x14ac:dyDescent="0.2">
      <c r="A579" t="s">
        <v>2876</v>
      </c>
      <c r="B579" t="s">
        <v>1221</v>
      </c>
      <c r="C579" t="s">
        <v>95</v>
      </c>
      <c r="D579" s="8" t="s">
        <v>260</v>
      </c>
      <c r="E579" t="str">
        <f>_xlfn.CONCAT(Tabla4[[#This Row],[CODIGO_OP]],"-",Tabla4[[#This Row],[Rubro op]])</f>
        <v>140677825-44-P-C-3603-1300-20-20305C-3603025-01</v>
      </c>
      <c r="F579" t="str">
        <f>_xlfn.CONCAT(Tabla4[[#This Row],[CODIGO_CRP]],"-",Tabla4[[#This Row],[Rubro op]])</f>
        <v>82225-44-P-C-3603-1300-20-20305C-3603025-01</v>
      </c>
      <c r="G579" t="str">
        <f>_xlfn.CONCAT(Tabla4[[#This Row],[CODIGO_CDP]],"-",Tabla4[[#This Row],[Rubro op]])</f>
        <v>3925-44-P-C-3603-1300-20-20305C-3603025-01</v>
      </c>
    </row>
    <row r="580" spans="1:7" x14ac:dyDescent="0.2">
      <c r="A580" t="s">
        <v>2877</v>
      </c>
      <c r="B580" t="s">
        <v>1222</v>
      </c>
      <c r="C580" t="s">
        <v>95</v>
      </c>
      <c r="D580" s="8" t="s">
        <v>260</v>
      </c>
      <c r="E580" t="str">
        <f>_xlfn.CONCAT(Tabla4[[#This Row],[CODIGO_OP]],"-",Tabla4[[#This Row],[Rubro op]])</f>
        <v>140678025-44-P-C-3603-1300-20-20305C-3603025-01</v>
      </c>
      <c r="F580" t="str">
        <f>_xlfn.CONCAT(Tabla4[[#This Row],[CODIGO_CRP]],"-",Tabla4[[#This Row],[Rubro op]])</f>
        <v>82325-44-P-C-3603-1300-20-20305C-3603025-01</v>
      </c>
      <c r="G580" t="str">
        <f>_xlfn.CONCAT(Tabla4[[#This Row],[CODIGO_CDP]],"-",Tabla4[[#This Row],[Rubro op]])</f>
        <v>3925-44-P-C-3603-1300-20-20305C-3603025-01</v>
      </c>
    </row>
    <row r="581" spans="1:7" x14ac:dyDescent="0.2">
      <c r="A581" t="s">
        <v>2878</v>
      </c>
      <c r="B581" t="s">
        <v>1223</v>
      </c>
      <c r="C581" t="s">
        <v>95</v>
      </c>
      <c r="D581" s="8" t="s">
        <v>260</v>
      </c>
      <c r="E581" t="str">
        <f>_xlfn.CONCAT(Tabla4[[#This Row],[CODIGO_OP]],"-",Tabla4[[#This Row],[Rubro op]])</f>
        <v>140678125-44-P-C-3603-1300-20-20305C-3603025-01</v>
      </c>
      <c r="F581" t="str">
        <f>_xlfn.CONCAT(Tabla4[[#This Row],[CODIGO_CRP]],"-",Tabla4[[#This Row],[Rubro op]])</f>
        <v>82425-44-P-C-3603-1300-20-20305C-3603025-01</v>
      </c>
      <c r="G581" t="str">
        <f>_xlfn.CONCAT(Tabla4[[#This Row],[CODIGO_CDP]],"-",Tabla4[[#This Row],[Rubro op]])</f>
        <v>3925-44-P-C-3603-1300-20-20305C-3603025-01</v>
      </c>
    </row>
    <row r="582" spans="1:7" x14ac:dyDescent="0.2">
      <c r="A582" t="s">
        <v>2879</v>
      </c>
      <c r="B582" t="s">
        <v>1224</v>
      </c>
      <c r="C582" t="s">
        <v>95</v>
      </c>
      <c r="D582" s="8" t="s">
        <v>260</v>
      </c>
      <c r="E582" t="str">
        <f>_xlfn.CONCAT(Tabla4[[#This Row],[CODIGO_OP]],"-",Tabla4[[#This Row],[Rubro op]])</f>
        <v>140678225-44-P-C-3603-1300-20-20305C-3603025-01</v>
      </c>
      <c r="F582" t="str">
        <f>_xlfn.CONCAT(Tabla4[[#This Row],[CODIGO_CRP]],"-",Tabla4[[#This Row],[Rubro op]])</f>
        <v>82525-44-P-C-3603-1300-20-20305C-3603025-01</v>
      </c>
      <c r="G582" t="str">
        <f>_xlfn.CONCAT(Tabla4[[#This Row],[CODIGO_CDP]],"-",Tabla4[[#This Row],[Rubro op]])</f>
        <v>3925-44-P-C-3603-1300-20-20305C-3603025-01</v>
      </c>
    </row>
    <row r="583" spans="1:7" x14ac:dyDescent="0.2">
      <c r="A583" t="s">
        <v>2880</v>
      </c>
      <c r="B583" t="s">
        <v>1225</v>
      </c>
      <c r="C583" t="s">
        <v>95</v>
      </c>
      <c r="D583" s="8" t="s">
        <v>260</v>
      </c>
      <c r="E583" t="str">
        <f>_xlfn.CONCAT(Tabla4[[#This Row],[CODIGO_OP]],"-",Tabla4[[#This Row],[Rubro op]])</f>
        <v>140678325-44-P-C-3603-1300-20-20305C-3603025-01</v>
      </c>
      <c r="F583" t="str">
        <f>_xlfn.CONCAT(Tabla4[[#This Row],[CODIGO_CRP]],"-",Tabla4[[#This Row],[Rubro op]])</f>
        <v>82625-44-P-C-3603-1300-20-20305C-3603025-01</v>
      </c>
      <c r="G583" t="str">
        <f>_xlfn.CONCAT(Tabla4[[#This Row],[CODIGO_CDP]],"-",Tabla4[[#This Row],[Rubro op]])</f>
        <v>3925-44-P-C-3603-1300-20-20305C-3603025-01</v>
      </c>
    </row>
    <row r="584" spans="1:7" x14ac:dyDescent="0.2">
      <c r="A584" t="s">
        <v>2881</v>
      </c>
      <c r="B584" t="s">
        <v>1226</v>
      </c>
      <c r="C584" t="s">
        <v>95</v>
      </c>
      <c r="D584" s="8" t="s">
        <v>260</v>
      </c>
      <c r="E584" t="str">
        <f>_xlfn.CONCAT(Tabla4[[#This Row],[CODIGO_OP]],"-",Tabla4[[#This Row],[Rubro op]])</f>
        <v>140678425-44-P-C-3603-1300-20-20305C-3603025-01</v>
      </c>
      <c r="F584" t="str">
        <f>_xlfn.CONCAT(Tabla4[[#This Row],[CODIGO_CRP]],"-",Tabla4[[#This Row],[Rubro op]])</f>
        <v>82725-44-P-C-3603-1300-20-20305C-3603025-01</v>
      </c>
      <c r="G584" t="str">
        <f>_xlfn.CONCAT(Tabla4[[#This Row],[CODIGO_CDP]],"-",Tabla4[[#This Row],[Rubro op]])</f>
        <v>3925-44-P-C-3603-1300-20-20305C-3603025-01</v>
      </c>
    </row>
    <row r="585" spans="1:7" x14ac:dyDescent="0.2">
      <c r="A585" t="s">
        <v>2882</v>
      </c>
      <c r="B585" t="s">
        <v>1227</v>
      </c>
      <c r="C585" t="s">
        <v>95</v>
      </c>
      <c r="D585" s="8" t="s">
        <v>260</v>
      </c>
      <c r="E585" t="str">
        <f>_xlfn.CONCAT(Tabla4[[#This Row],[CODIGO_OP]],"-",Tabla4[[#This Row],[Rubro op]])</f>
        <v>140678525-44-P-C-3603-1300-20-20305C-3603025-01</v>
      </c>
      <c r="F585" t="str">
        <f>_xlfn.CONCAT(Tabla4[[#This Row],[CODIGO_CRP]],"-",Tabla4[[#This Row],[Rubro op]])</f>
        <v>82825-44-P-C-3603-1300-20-20305C-3603025-01</v>
      </c>
      <c r="G585" t="str">
        <f>_xlfn.CONCAT(Tabla4[[#This Row],[CODIGO_CDP]],"-",Tabla4[[#This Row],[Rubro op]])</f>
        <v>3925-44-P-C-3603-1300-20-20305C-3603025-01</v>
      </c>
    </row>
    <row r="586" spans="1:7" x14ac:dyDescent="0.2">
      <c r="A586" t="s">
        <v>2883</v>
      </c>
      <c r="B586" t="s">
        <v>1228</v>
      </c>
      <c r="C586" t="s">
        <v>95</v>
      </c>
      <c r="D586" s="8" t="s">
        <v>260</v>
      </c>
      <c r="E586" t="str">
        <f>_xlfn.CONCAT(Tabla4[[#This Row],[CODIGO_OP]],"-",Tabla4[[#This Row],[Rubro op]])</f>
        <v>140678625-44-P-C-3603-1300-20-20305C-3603025-01</v>
      </c>
      <c r="F586" t="str">
        <f>_xlfn.CONCAT(Tabla4[[#This Row],[CODIGO_CRP]],"-",Tabla4[[#This Row],[Rubro op]])</f>
        <v>82925-44-P-C-3603-1300-20-20305C-3603025-01</v>
      </c>
      <c r="G586" t="str">
        <f>_xlfn.CONCAT(Tabla4[[#This Row],[CODIGO_CDP]],"-",Tabla4[[#This Row],[Rubro op]])</f>
        <v>3925-44-P-C-3603-1300-20-20305C-3603025-01</v>
      </c>
    </row>
    <row r="587" spans="1:7" x14ac:dyDescent="0.2">
      <c r="A587" t="s">
        <v>2884</v>
      </c>
      <c r="B587" t="s">
        <v>1229</v>
      </c>
      <c r="C587" t="s">
        <v>95</v>
      </c>
      <c r="D587" s="8" t="s">
        <v>260</v>
      </c>
      <c r="E587" t="str">
        <f>_xlfn.CONCAT(Tabla4[[#This Row],[CODIGO_OP]],"-",Tabla4[[#This Row],[Rubro op]])</f>
        <v>140678725-44-P-C-3603-1300-20-20305C-3603025-01</v>
      </c>
      <c r="F587" t="str">
        <f>_xlfn.CONCAT(Tabla4[[#This Row],[CODIGO_CRP]],"-",Tabla4[[#This Row],[Rubro op]])</f>
        <v>83025-44-P-C-3603-1300-20-20305C-3603025-01</v>
      </c>
      <c r="G587" t="str">
        <f>_xlfn.CONCAT(Tabla4[[#This Row],[CODIGO_CDP]],"-",Tabla4[[#This Row],[Rubro op]])</f>
        <v>3925-44-P-C-3603-1300-20-20305C-3603025-01</v>
      </c>
    </row>
    <row r="588" spans="1:7" x14ac:dyDescent="0.2">
      <c r="A588" t="s">
        <v>2885</v>
      </c>
      <c r="B588" t="s">
        <v>1230</v>
      </c>
      <c r="C588" t="s">
        <v>95</v>
      </c>
      <c r="D588" s="8" t="s">
        <v>260</v>
      </c>
      <c r="E588" t="str">
        <f>_xlfn.CONCAT(Tabla4[[#This Row],[CODIGO_OP]],"-",Tabla4[[#This Row],[Rubro op]])</f>
        <v>140678825-44-P-C-3603-1300-20-20305C-3603025-01</v>
      </c>
      <c r="F588" t="str">
        <f>_xlfn.CONCAT(Tabla4[[#This Row],[CODIGO_CRP]],"-",Tabla4[[#This Row],[Rubro op]])</f>
        <v>83125-44-P-C-3603-1300-20-20305C-3603025-01</v>
      </c>
      <c r="G588" t="str">
        <f>_xlfn.CONCAT(Tabla4[[#This Row],[CODIGO_CDP]],"-",Tabla4[[#This Row],[Rubro op]])</f>
        <v>3925-44-P-C-3603-1300-20-20305C-3603025-01</v>
      </c>
    </row>
    <row r="589" spans="1:7" x14ac:dyDescent="0.2">
      <c r="A589" t="s">
        <v>2886</v>
      </c>
      <c r="B589" t="s">
        <v>1231</v>
      </c>
      <c r="C589" t="s">
        <v>95</v>
      </c>
      <c r="D589" s="8" t="s">
        <v>260</v>
      </c>
      <c r="E589" t="str">
        <f>_xlfn.CONCAT(Tabla4[[#This Row],[CODIGO_OP]],"-",Tabla4[[#This Row],[Rubro op]])</f>
        <v>140678925-44-P-C-3603-1300-20-20305C-3603025-01</v>
      </c>
      <c r="F589" t="str">
        <f>_xlfn.CONCAT(Tabla4[[#This Row],[CODIGO_CRP]],"-",Tabla4[[#This Row],[Rubro op]])</f>
        <v>83225-44-P-C-3603-1300-20-20305C-3603025-01</v>
      </c>
      <c r="G589" t="str">
        <f>_xlfn.CONCAT(Tabla4[[#This Row],[CODIGO_CDP]],"-",Tabla4[[#This Row],[Rubro op]])</f>
        <v>3925-44-P-C-3603-1300-20-20305C-3603025-01</v>
      </c>
    </row>
    <row r="590" spans="1:7" x14ac:dyDescent="0.2">
      <c r="A590" t="s">
        <v>2887</v>
      </c>
      <c r="B590" t="s">
        <v>1232</v>
      </c>
      <c r="C590" t="s">
        <v>95</v>
      </c>
      <c r="D590" s="8" t="s">
        <v>260</v>
      </c>
      <c r="E590" t="str">
        <f>_xlfn.CONCAT(Tabla4[[#This Row],[CODIGO_OP]],"-",Tabla4[[#This Row],[Rubro op]])</f>
        <v>140679025-44-P-C-3603-1300-20-20305C-3603025-01</v>
      </c>
      <c r="F590" t="str">
        <f>_xlfn.CONCAT(Tabla4[[#This Row],[CODIGO_CRP]],"-",Tabla4[[#This Row],[Rubro op]])</f>
        <v>83325-44-P-C-3603-1300-20-20305C-3603025-01</v>
      </c>
      <c r="G590" t="str">
        <f>_xlfn.CONCAT(Tabla4[[#This Row],[CODIGO_CDP]],"-",Tabla4[[#This Row],[Rubro op]])</f>
        <v>3925-44-P-C-3603-1300-20-20305C-3603025-01</v>
      </c>
    </row>
    <row r="591" spans="1:7" x14ac:dyDescent="0.2">
      <c r="A591" t="s">
        <v>2888</v>
      </c>
      <c r="B591" t="s">
        <v>1233</v>
      </c>
      <c r="C591" t="s">
        <v>95</v>
      </c>
      <c r="D591" s="8" t="s">
        <v>260</v>
      </c>
      <c r="E591" t="str">
        <f>_xlfn.CONCAT(Tabla4[[#This Row],[CODIGO_OP]],"-",Tabla4[[#This Row],[Rubro op]])</f>
        <v>140679125-44-P-C-3603-1300-20-20305C-3603025-01</v>
      </c>
      <c r="F591" t="str">
        <f>_xlfn.CONCAT(Tabla4[[#This Row],[CODIGO_CRP]],"-",Tabla4[[#This Row],[Rubro op]])</f>
        <v>83425-44-P-C-3603-1300-20-20305C-3603025-01</v>
      </c>
      <c r="G591" t="str">
        <f>_xlfn.CONCAT(Tabla4[[#This Row],[CODIGO_CDP]],"-",Tabla4[[#This Row],[Rubro op]])</f>
        <v>3925-44-P-C-3603-1300-20-20305C-3603025-01</v>
      </c>
    </row>
    <row r="592" spans="1:7" x14ac:dyDescent="0.2">
      <c r="A592" t="s">
        <v>2889</v>
      </c>
      <c r="B592" t="s">
        <v>1234</v>
      </c>
      <c r="C592" t="s">
        <v>95</v>
      </c>
      <c r="D592" s="8" t="s">
        <v>260</v>
      </c>
      <c r="E592" t="str">
        <f>_xlfn.CONCAT(Tabla4[[#This Row],[CODIGO_OP]],"-",Tabla4[[#This Row],[Rubro op]])</f>
        <v>140679225-44-P-C-3603-1300-20-20305C-3603025-01</v>
      </c>
      <c r="F592" t="str">
        <f>_xlfn.CONCAT(Tabla4[[#This Row],[CODIGO_CRP]],"-",Tabla4[[#This Row],[Rubro op]])</f>
        <v>83525-44-P-C-3603-1300-20-20305C-3603025-01</v>
      </c>
      <c r="G592" t="str">
        <f>_xlfn.CONCAT(Tabla4[[#This Row],[CODIGO_CDP]],"-",Tabla4[[#This Row],[Rubro op]])</f>
        <v>3925-44-P-C-3603-1300-20-20305C-3603025-01</v>
      </c>
    </row>
    <row r="593" spans="1:7" x14ac:dyDescent="0.2">
      <c r="A593" t="s">
        <v>2890</v>
      </c>
      <c r="B593" t="s">
        <v>1235</v>
      </c>
      <c r="C593" t="s">
        <v>95</v>
      </c>
      <c r="D593" s="8" t="s">
        <v>260</v>
      </c>
      <c r="E593" t="str">
        <f>_xlfn.CONCAT(Tabla4[[#This Row],[CODIGO_OP]],"-",Tabla4[[#This Row],[Rubro op]])</f>
        <v>140679325-44-P-C-3603-1300-20-20305C-3603025-01</v>
      </c>
      <c r="F593" t="str">
        <f>_xlfn.CONCAT(Tabla4[[#This Row],[CODIGO_CRP]],"-",Tabla4[[#This Row],[Rubro op]])</f>
        <v>83625-44-P-C-3603-1300-20-20305C-3603025-01</v>
      </c>
      <c r="G593" t="str">
        <f>_xlfn.CONCAT(Tabla4[[#This Row],[CODIGO_CDP]],"-",Tabla4[[#This Row],[Rubro op]])</f>
        <v>3925-44-P-C-3603-1300-20-20305C-3603025-01</v>
      </c>
    </row>
    <row r="594" spans="1:7" x14ac:dyDescent="0.2">
      <c r="A594" t="s">
        <v>2891</v>
      </c>
      <c r="B594" t="s">
        <v>1236</v>
      </c>
      <c r="C594" t="s">
        <v>95</v>
      </c>
      <c r="D594" s="8" t="s">
        <v>260</v>
      </c>
      <c r="E594" t="str">
        <f>_xlfn.CONCAT(Tabla4[[#This Row],[CODIGO_OP]],"-",Tabla4[[#This Row],[Rubro op]])</f>
        <v>140679425-44-P-C-3603-1300-20-20305C-3603025-01</v>
      </c>
      <c r="F594" t="str">
        <f>_xlfn.CONCAT(Tabla4[[#This Row],[CODIGO_CRP]],"-",Tabla4[[#This Row],[Rubro op]])</f>
        <v>83725-44-P-C-3603-1300-20-20305C-3603025-01</v>
      </c>
      <c r="G594" t="str">
        <f>_xlfn.CONCAT(Tabla4[[#This Row],[CODIGO_CDP]],"-",Tabla4[[#This Row],[Rubro op]])</f>
        <v>3925-44-P-C-3603-1300-20-20305C-3603025-01</v>
      </c>
    </row>
    <row r="595" spans="1:7" x14ac:dyDescent="0.2">
      <c r="A595" t="s">
        <v>2892</v>
      </c>
      <c r="B595" t="s">
        <v>1237</v>
      </c>
      <c r="C595" t="s">
        <v>95</v>
      </c>
      <c r="D595" s="8" t="s">
        <v>260</v>
      </c>
      <c r="E595" t="str">
        <f>_xlfn.CONCAT(Tabla4[[#This Row],[CODIGO_OP]],"-",Tabla4[[#This Row],[Rubro op]])</f>
        <v>140679525-44-P-C-3603-1300-20-20305C-3603025-01</v>
      </c>
      <c r="F595" t="str">
        <f>_xlfn.CONCAT(Tabla4[[#This Row],[CODIGO_CRP]],"-",Tabla4[[#This Row],[Rubro op]])</f>
        <v>83825-44-P-C-3603-1300-20-20305C-3603025-01</v>
      </c>
      <c r="G595" t="str">
        <f>_xlfn.CONCAT(Tabla4[[#This Row],[CODIGO_CDP]],"-",Tabla4[[#This Row],[Rubro op]])</f>
        <v>3925-44-P-C-3603-1300-20-20305C-3603025-01</v>
      </c>
    </row>
    <row r="596" spans="1:7" x14ac:dyDescent="0.2">
      <c r="A596" t="s">
        <v>2893</v>
      </c>
      <c r="B596" t="s">
        <v>1325</v>
      </c>
      <c r="C596" t="s">
        <v>16</v>
      </c>
      <c r="D596" s="8" t="s">
        <v>257</v>
      </c>
      <c r="E596" t="str">
        <f>_xlfn.CONCAT(Tabla4[[#This Row],[CODIGO_OP]],"-",Tabla4[[#This Row],[Rubro op]])</f>
        <v>146778025-10-P-C-3603-1300-20-20305C-3603025-02</v>
      </c>
      <c r="F596" t="str">
        <f>_xlfn.CONCAT(Tabla4[[#This Row],[CODIGO_CRP]],"-",Tabla4[[#This Row],[Rubro op]])</f>
        <v>92325-10-P-C-3603-1300-20-20305C-3603025-02</v>
      </c>
      <c r="G596" t="str">
        <f>_xlfn.CONCAT(Tabla4[[#This Row],[CODIGO_CDP]],"-",Tabla4[[#This Row],[Rubro op]])</f>
        <v>1225-10-P-C-3603-1300-20-20305C-3603025-02</v>
      </c>
    </row>
    <row r="597" spans="1:7" x14ac:dyDescent="0.2">
      <c r="A597" t="s">
        <v>2894</v>
      </c>
      <c r="B597" t="s">
        <v>1332</v>
      </c>
      <c r="C597" t="s">
        <v>16</v>
      </c>
      <c r="D597" s="8" t="s">
        <v>257</v>
      </c>
      <c r="E597" t="str">
        <f>_xlfn.CONCAT(Tabla4[[#This Row],[CODIGO_OP]],"-",Tabla4[[#This Row],[Rubro op]])</f>
        <v>147953725-10-P-C-3603-1300-20-20305C-3603025-02</v>
      </c>
      <c r="F597" t="str">
        <f>_xlfn.CONCAT(Tabla4[[#This Row],[CODIGO_CRP]],"-",Tabla4[[#This Row],[Rubro op]])</f>
        <v>93025-10-P-C-3603-1300-20-20305C-3603025-02</v>
      </c>
      <c r="G597" t="str">
        <f>_xlfn.CONCAT(Tabla4[[#This Row],[CODIGO_CDP]],"-",Tabla4[[#This Row],[Rubro op]])</f>
        <v>1225-10-P-C-3603-1300-20-20305C-3603025-02</v>
      </c>
    </row>
    <row r="598" spans="1:7" x14ac:dyDescent="0.2">
      <c r="A598" t="s">
        <v>2895</v>
      </c>
      <c r="B598" t="s">
        <v>1336</v>
      </c>
      <c r="C598" t="s">
        <v>19</v>
      </c>
      <c r="D598" s="8" t="s">
        <v>257</v>
      </c>
      <c r="E598" t="str">
        <f>_xlfn.CONCAT(Tabla4[[#This Row],[CODIGO_OP]],"-",Tabla4[[#This Row],[Rubro op]])</f>
        <v>147975425-38-N-C-3603-1300-20-20305C-3603025-02</v>
      </c>
      <c r="F598" t="str">
        <f>_xlfn.CONCAT(Tabla4[[#This Row],[CODIGO_CRP]],"-",Tabla4[[#This Row],[Rubro op]])</f>
        <v>93425-38-N-C-3603-1300-20-20305C-3603025-02</v>
      </c>
      <c r="G598" t="str">
        <f>_xlfn.CONCAT(Tabla4[[#This Row],[CODIGO_CDP]],"-",Tabla4[[#This Row],[Rubro op]])</f>
        <v>125-38-N-C-3603-1300-20-20305C-3603025-02</v>
      </c>
    </row>
    <row r="599" spans="1:7" x14ac:dyDescent="0.2">
      <c r="A599" t="s">
        <v>2896</v>
      </c>
      <c r="B599" t="s">
        <v>407</v>
      </c>
      <c r="C599" t="s">
        <v>16</v>
      </c>
      <c r="D599" s="8" t="s">
        <v>257</v>
      </c>
      <c r="E599" t="str">
        <f>_xlfn.CONCAT(Tabla4[[#This Row],[CODIGO_OP]],"-",Tabla4[[#This Row],[Rubro op]])</f>
        <v>19229625-10-P-C-3603-1300-20-20305C-3603025-02</v>
      </c>
      <c r="F599" t="str">
        <f>_xlfn.CONCAT(Tabla4[[#This Row],[CODIGO_CRP]],"-",Tabla4[[#This Row],[Rubro op]])</f>
        <v>525-10-P-C-3603-1300-20-20305C-3603025-02</v>
      </c>
      <c r="G599" t="str">
        <f>_xlfn.CONCAT(Tabla4[[#This Row],[CODIGO_CDP]],"-",Tabla4[[#This Row],[Rubro op]])</f>
        <v>1225-10-P-C-3603-1300-20-20305C-3603025-02</v>
      </c>
    </row>
    <row r="600" spans="1:7" x14ac:dyDescent="0.2">
      <c r="A600" t="s">
        <v>2897</v>
      </c>
      <c r="B600" t="s">
        <v>406</v>
      </c>
      <c r="C600" t="s">
        <v>16</v>
      </c>
      <c r="D600" s="8" t="s">
        <v>257</v>
      </c>
      <c r="E600" t="str">
        <f>_xlfn.CONCAT(Tabla4[[#This Row],[CODIGO_OP]],"-",Tabla4[[#This Row],[Rubro op]])</f>
        <v>19247825-10-P-C-3603-1300-20-20305C-3603025-02</v>
      </c>
      <c r="F600" t="str">
        <f>_xlfn.CONCAT(Tabla4[[#This Row],[CODIGO_CRP]],"-",Tabla4[[#This Row],[Rubro op]])</f>
        <v>425-10-P-C-3603-1300-20-20305C-3603025-02</v>
      </c>
      <c r="G600" t="str">
        <f>_xlfn.CONCAT(Tabla4[[#This Row],[CODIGO_CDP]],"-",Tabla4[[#This Row],[Rubro op]])</f>
        <v>1225-10-P-C-3603-1300-20-20305C-3603025-02</v>
      </c>
    </row>
    <row r="601" spans="1:7" x14ac:dyDescent="0.2">
      <c r="A601" t="s">
        <v>2898</v>
      </c>
      <c r="B601" t="s">
        <v>419</v>
      </c>
      <c r="C601" t="s">
        <v>16</v>
      </c>
      <c r="D601" s="8" t="s">
        <v>257</v>
      </c>
      <c r="E601" t="str">
        <f>_xlfn.CONCAT(Tabla4[[#This Row],[CODIGO_OP]],"-",Tabla4[[#This Row],[Rubro op]])</f>
        <v>19256425-10-P-C-3603-1300-20-20305C-3603025-02</v>
      </c>
      <c r="F601" t="str">
        <f>_xlfn.CONCAT(Tabla4[[#This Row],[CODIGO_CRP]],"-",Tabla4[[#This Row],[Rubro op]])</f>
        <v>1925-10-P-C-3603-1300-20-20305C-3603025-02</v>
      </c>
      <c r="G601" t="str">
        <f>_xlfn.CONCAT(Tabla4[[#This Row],[CODIGO_CDP]],"-",Tabla4[[#This Row],[Rubro op]])</f>
        <v>1225-10-P-C-3603-1300-20-20305C-3603025-02</v>
      </c>
    </row>
    <row r="602" spans="1:7" x14ac:dyDescent="0.2">
      <c r="A602" t="s">
        <v>2899</v>
      </c>
      <c r="B602" t="s">
        <v>420</v>
      </c>
      <c r="C602" t="s">
        <v>16</v>
      </c>
      <c r="D602" s="8" t="s">
        <v>257</v>
      </c>
      <c r="E602" t="str">
        <f>_xlfn.CONCAT(Tabla4[[#This Row],[CODIGO_OP]],"-",Tabla4[[#This Row],[Rubro op]])</f>
        <v>19268525-10-P-C-3603-1300-20-20305C-3603025-02</v>
      </c>
      <c r="F602" t="str">
        <f>_xlfn.CONCAT(Tabla4[[#This Row],[CODIGO_CRP]],"-",Tabla4[[#This Row],[Rubro op]])</f>
        <v>2025-10-P-C-3603-1300-20-20305C-3603025-02</v>
      </c>
      <c r="G602" t="str">
        <f>_xlfn.CONCAT(Tabla4[[#This Row],[CODIGO_CDP]],"-",Tabla4[[#This Row],[Rubro op]])</f>
        <v>1225-10-P-C-3603-1300-20-20305C-3603025-02</v>
      </c>
    </row>
    <row r="603" spans="1:7" x14ac:dyDescent="0.2">
      <c r="A603" t="s">
        <v>2900</v>
      </c>
      <c r="B603" t="s">
        <v>421</v>
      </c>
      <c r="C603" t="s">
        <v>16</v>
      </c>
      <c r="D603" s="8" t="s">
        <v>257</v>
      </c>
      <c r="E603" t="str">
        <f>_xlfn.CONCAT(Tabla4[[#This Row],[CODIGO_OP]],"-",Tabla4[[#This Row],[Rubro op]])</f>
        <v>19274025-10-P-C-3603-1300-20-20305C-3603025-02</v>
      </c>
      <c r="F603" t="str">
        <f>_xlfn.CONCAT(Tabla4[[#This Row],[CODIGO_CRP]],"-",Tabla4[[#This Row],[Rubro op]])</f>
        <v>2125-10-P-C-3603-1300-20-20305C-3603025-02</v>
      </c>
      <c r="G603" t="str">
        <f>_xlfn.CONCAT(Tabla4[[#This Row],[CODIGO_CDP]],"-",Tabla4[[#This Row],[Rubro op]])</f>
        <v>1225-10-P-C-3603-1300-20-20305C-3603025-02</v>
      </c>
    </row>
    <row r="604" spans="1:7" x14ac:dyDescent="0.2">
      <c r="A604" t="s">
        <v>2901</v>
      </c>
      <c r="B604" t="s">
        <v>404</v>
      </c>
      <c r="C604" t="s">
        <v>16</v>
      </c>
      <c r="D604" s="8" t="s">
        <v>257</v>
      </c>
      <c r="E604" t="str">
        <f>_xlfn.CONCAT(Tabla4[[#This Row],[CODIGO_OP]],"-",Tabla4[[#This Row],[Rubro op]])</f>
        <v>19278925-10-P-C-3603-1300-20-20305C-3603025-02</v>
      </c>
      <c r="F604" t="str">
        <f>_xlfn.CONCAT(Tabla4[[#This Row],[CODIGO_CRP]],"-",Tabla4[[#This Row],[Rubro op]])</f>
        <v>225-10-P-C-3603-1300-20-20305C-3603025-02</v>
      </c>
      <c r="G604" t="str">
        <f>_xlfn.CONCAT(Tabla4[[#This Row],[CODIGO_CDP]],"-",Tabla4[[#This Row],[Rubro op]])</f>
        <v>1225-10-P-C-3603-1300-20-20305C-3603025-02</v>
      </c>
    </row>
    <row r="605" spans="1:7" x14ac:dyDescent="0.2">
      <c r="A605" t="s">
        <v>2902</v>
      </c>
      <c r="B605" t="s">
        <v>404</v>
      </c>
      <c r="C605" t="s">
        <v>16</v>
      </c>
      <c r="D605" s="8" t="s">
        <v>257</v>
      </c>
      <c r="E605" t="str">
        <f>_xlfn.CONCAT(Tabla4[[#This Row],[CODIGO_OP]],"-",Tabla4[[#This Row],[Rubro op]])</f>
        <v>19282825-10-P-C-3603-1300-20-20305C-3603025-02</v>
      </c>
      <c r="F605" t="str">
        <f>_xlfn.CONCAT(Tabla4[[#This Row],[CODIGO_CRP]],"-",Tabla4[[#This Row],[Rubro op]])</f>
        <v>225-10-P-C-3603-1300-20-20305C-3603025-02</v>
      </c>
      <c r="G605" t="str">
        <f>_xlfn.CONCAT(Tabla4[[#This Row],[CODIGO_CDP]],"-",Tabla4[[#This Row],[Rubro op]])</f>
        <v>1225-10-P-C-3603-1300-20-20305C-3603025-02</v>
      </c>
    </row>
    <row r="606" spans="1:7" x14ac:dyDescent="0.2">
      <c r="A606" t="s">
        <v>2903</v>
      </c>
      <c r="B606" t="s">
        <v>405</v>
      </c>
      <c r="C606" t="s">
        <v>16</v>
      </c>
      <c r="D606" s="8" t="s">
        <v>257</v>
      </c>
      <c r="E606" t="str">
        <f>_xlfn.CONCAT(Tabla4[[#This Row],[CODIGO_OP]],"-",Tabla4[[#This Row],[Rubro op]])</f>
        <v>19869525-10-P-C-3603-1300-20-20305C-3603025-02</v>
      </c>
      <c r="F606" t="str">
        <f>_xlfn.CONCAT(Tabla4[[#This Row],[CODIGO_CRP]],"-",Tabla4[[#This Row],[Rubro op]])</f>
        <v>325-10-P-C-3603-1300-20-20305C-3603025-02</v>
      </c>
      <c r="G606" t="str">
        <f>_xlfn.CONCAT(Tabla4[[#This Row],[CODIGO_CDP]],"-",Tabla4[[#This Row],[Rubro op]])</f>
        <v>1225-10-P-C-3603-1300-20-20305C-3603025-02</v>
      </c>
    </row>
    <row r="607" spans="1:7" x14ac:dyDescent="0.2">
      <c r="A607" t="s">
        <v>2904</v>
      </c>
      <c r="B607" t="s">
        <v>405</v>
      </c>
      <c r="C607" t="s">
        <v>16</v>
      </c>
      <c r="D607" s="8" t="s">
        <v>257</v>
      </c>
      <c r="E607" t="str">
        <f>_xlfn.CONCAT(Tabla4[[#This Row],[CODIGO_OP]],"-",Tabla4[[#This Row],[Rubro op]])</f>
        <v>19879525-10-P-C-3603-1300-20-20305C-3603025-02</v>
      </c>
      <c r="F607" t="str">
        <f>_xlfn.CONCAT(Tabla4[[#This Row],[CODIGO_CRP]],"-",Tabla4[[#This Row],[Rubro op]])</f>
        <v>325-10-P-C-3603-1300-20-20305C-3603025-02</v>
      </c>
      <c r="G607" t="str">
        <f>_xlfn.CONCAT(Tabla4[[#This Row],[CODIGO_CDP]],"-",Tabla4[[#This Row],[Rubro op]])</f>
        <v>1225-10-P-C-3603-1300-20-20305C-3603025-02</v>
      </c>
    </row>
    <row r="608" spans="1:7" x14ac:dyDescent="0.2">
      <c r="A608" t="s">
        <v>2905</v>
      </c>
      <c r="B608" t="s">
        <v>462</v>
      </c>
      <c r="C608" t="s">
        <v>16</v>
      </c>
      <c r="D608" s="8" t="s">
        <v>257</v>
      </c>
      <c r="E608" t="str">
        <f>_xlfn.CONCAT(Tabla4[[#This Row],[CODIGO_OP]],"-",Tabla4[[#This Row],[Rubro op]])</f>
        <v>26953325-10-P-C-3603-1300-20-20305C-3603025-02</v>
      </c>
      <c r="F608" t="str">
        <f>_xlfn.CONCAT(Tabla4[[#This Row],[CODIGO_CRP]],"-",Tabla4[[#This Row],[Rubro op]])</f>
        <v>6225-10-P-C-3603-1300-20-20305C-3603025-02</v>
      </c>
      <c r="G608" t="str">
        <f>_xlfn.CONCAT(Tabla4[[#This Row],[CODIGO_CDP]],"-",Tabla4[[#This Row],[Rubro op]])</f>
        <v>1225-10-P-C-3603-1300-20-20305C-3603025-02</v>
      </c>
    </row>
    <row r="609" spans="1:7" x14ac:dyDescent="0.2">
      <c r="A609" t="s">
        <v>2906</v>
      </c>
      <c r="B609" t="s">
        <v>427</v>
      </c>
      <c r="C609" t="s">
        <v>16</v>
      </c>
      <c r="D609" s="8" t="s">
        <v>257</v>
      </c>
      <c r="E609" t="str">
        <f>_xlfn.CONCAT(Tabla4[[#This Row],[CODIGO_OP]],"-",Tabla4[[#This Row],[Rubro op]])</f>
        <v>30154525-10-P-C-3603-1300-20-20305C-3603025-02</v>
      </c>
      <c r="F609" t="str">
        <f>_xlfn.CONCAT(Tabla4[[#This Row],[CODIGO_CRP]],"-",Tabla4[[#This Row],[Rubro op]])</f>
        <v>2725-10-P-C-3603-1300-20-20305C-3603025-02</v>
      </c>
      <c r="G609" t="str">
        <f>_xlfn.CONCAT(Tabla4[[#This Row],[CODIGO_CDP]],"-",Tabla4[[#This Row],[Rubro op]])</f>
        <v>1225-10-P-C-3603-1300-20-20305C-3603025-02</v>
      </c>
    </row>
    <row r="610" spans="1:7" x14ac:dyDescent="0.2">
      <c r="A610" t="s">
        <v>2907</v>
      </c>
      <c r="B610" t="s">
        <v>531</v>
      </c>
      <c r="C610" t="s">
        <v>16</v>
      </c>
      <c r="D610" s="8" t="s">
        <v>257</v>
      </c>
      <c r="E610" t="str">
        <f>_xlfn.CONCAT(Tabla4[[#This Row],[CODIGO_OP]],"-",Tabla4[[#This Row],[Rubro op]])</f>
        <v>30175325-10-P-C-3603-1300-20-20305C-3603025-02</v>
      </c>
      <c r="F610" t="str">
        <f>_xlfn.CONCAT(Tabla4[[#This Row],[CODIGO_CRP]],"-",Tabla4[[#This Row],[Rubro op]])</f>
        <v>13325-10-P-C-3603-1300-20-20305C-3603025-02</v>
      </c>
      <c r="G610" t="str">
        <f>_xlfn.CONCAT(Tabla4[[#This Row],[CODIGO_CDP]],"-",Tabla4[[#This Row],[Rubro op]])</f>
        <v>1225-10-P-C-3603-1300-20-20305C-3603025-02</v>
      </c>
    </row>
    <row r="611" spans="1:7" x14ac:dyDescent="0.2">
      <c r="A611" t="s">
        <v>2908</v>
      </c>
      <c r="B611" t="s">
        <v>532</v>
      </c>
      <c r="C611" t="s">
        <v>16</v>
      </c>
      <c r="D611" s="8" t="s">
        <v>257</v>
      </c>
      <c r="E611" t="str">
        <f>_xlfn.CONCAT(Tabla4[[#This Row],[CODIGO_OP]],"-",Tabla4[[#This Row],[Rubro op]])</f>
        <v>30588325-10-P-C-3603-1300-20-20305C-3603025-02</v>
      </c>
      <c r="F611" t="str">
        <f>_xlfn.CONCAT(Tabla4[[#This Row],[CODIGO_CRP]],"-",Tabla4[[#This Row],[Rubro op]])</f>
        <v>13425-10-P-C-3603-1300-20-20305C-3603025-02</v>
      </c>
      <c r="G611" t="str">
        <f>_xlfn.CONCAT(Tabla4[[#This Row],[CODIGO_CDP]],"-",Tabla4[[#This Row],[Rubro op]])</f>
        <v>1225-10-P-C-3603-1300-20-20305C-3603025-02</v>
      </c>
    </row>
    <row r="612" spans="1:7" x14ac:dyDescent="0.2">
      <c r="A612" t="s">
        <v>2909</v>
      </c>
      <c r="B612" t="s">
        <v>685</v>
      </c>
      <c r="C612" t="s">
        <v>16</v>
      </c>
      <c r="D612" s="8" t="s">
        <v>257</v>
      </c>
      <c r="E612" t="str">
        <f>_xlfn.CONCAT(Tabla4[[#This Row],[CODIGO_OP]],"-",Tabla4[[#This Row],[Rubro op]])</f>
        <v>32039125-10-P-C-3603-1300-20-20305C-3603025-02</v>
      </c>
      <c r="F612" t="str">
        <f>_xlfn.CONCAT(Tabla4[[#This Row],[CODIGO_CRP]],"-",Tabla4[[#This Row],[Rubro op]])</f>
        <v>28725-10-P-C-3603-1300-20-20305C-3603025-02</v>
      </c>
      <c r="G612" t="str">
        <f>_xlfn.CONCAT(Tabla4[[#This Row],[CODIGO_CDP]],"-",Tabla4[[#This Row],[Rubro op]])</f>
        <v>1225-10-P-C-3603-1300-20-20305C-3603025-02</v>
      </c>
    </row>
    <row r="613" spans="1:7" x14ac:dyDescent="0.2">
      <c r="A613" t="s">
        <v>2910</v>
      </c>
      <c r="B613" t="s">
        <v>684</v>
      </c>
      <c r="C613" t="s">
        <v>16</v>
      </c>
      <c r="D613" s="8" t="s">
        <v>257</v>
      </c>
      <c r="E613" t="str">
        <f>_xlfn.CONCAT(Tabla4[[#This Row],[CODIGO_OP]],"-",Tabla4[[#This Row],[Rubro op]])</f>
        <v>32050725-10-P-C-3603-1300-20-20305C-3603025-02</v>
      </c>
      <c r="F613" t="str">
        <f>_xlfn.CONCAT(Tabla4[[#This Row],[CODIGO_CRP]],"-",Tabla4[[#This Row],[Rubro op]])</f>
        <v>28625-10-P-C-3603-1300-20-20305C-3603025-02</v>
      </c>
      <c r="G613" t="str">
        <f>_xlfn.CONCAT(Tabla4[[#This Row],[CODIGO_CDP]],"-",Tabla4[[#This Row],[Rubro op]])</f>
        <v>1225-10-P-C-3603-1300-20-20305C-3603025-02</v>
      </c>
    </row>
    <row r="614" spans="1:7" x14ac:dyDescent="0.2">
      <c r="A614" t="s">
        <v>2911</v>
      </c>
      <c r="B614" t="s">
        <v>703</v>
      </c>
      <c r="C614" t="s">
        <v>16</v>
      </c>
      <c r="D614" s="8" t="s">
        <v>257</v>
      </c>
      <c r="E614" t="str">
        <f>_xlfn.CONCAT(Tabla4[[#This Row],[CODIGO_OP]],"-",Tabla4[[#This Row],[Rubro op]])</f>
        <v>38172925-10-P-C-3603-1300-20-20305C-3603025-02</v>
      </c>
      <c r="F614" t="str">
        <f>_xlfn.CONCAT(Tabla4[[#This Row],[CODIGO_CRP]],"-",Tabla4[[#This Row],[Rubro op]])</f>
        <v>30525-10-P-C-3603-1300-20-20305C-3603025-02</v>
      </c>
      <c r="G614" t="str">
        <f>_xlfn.CONCAT(Tabla4[[#This Row],[CODIGO_CDP]],"-",Tabla4[[#This Row],[Rubro op]])</f>
        <v>1225-10-P-C-3603-1300-20-20305C-3603025-02</v>
      </c>
    </row>
    <row r="615" spans="1:7" x14ac:dyDescent="0.2">
      <c r="A615" t="s">
        <v>2912</v>
      </c>
      <c r="B615" t="s">
        <v>704</v>
      </c>
      <c r="C615" t="s">
        <v>16</v>
      </c>
      <c r="D615" s="8" t="s">
        <v>257</v>
      </c>
      <c r="E615" t="str">
        <f>_xlfn.CONCAT(Tabla4[[#This Row],[CODIGO_OP]],"-",Tabla4[[#This Row],[Rubro op]])</f>
        <v>38246325-10-P-C-3603-1300-20-20305C-3603025-02</v>
      </c>
      <c r="F615" t="str">
        <f>_xlfn.CONCAT(Tabla4[[#This Row],[CODIGO_CRP]],"-",Tabla4[[#This Row],[Rubro op]])</f>
        <v>30625-10-P-C-3603-1300-20-20305C-3603025-02</v>
      </c>
      <c r="G615" t="str">
        <f>_xlfn.CONCAT(Tabla4[[#This Row],[CODIGO_CDP]],"-",Tabla4[[#This Row],[Rubro op]])</f>
        <v>1225-10-P-C-3603-1300-20-20305C-3603025-02</v>
      </c>
    </row>
    <row r="616" spans="1:7" x14ac:dyDescent="0.2">
      <c r="A616" t="s">
        <v>2913</v>
      </c>
      <c r="B616" t="s">
        <v>704</v>
      </c>
      <c r="C616" t="s">
        <v>16</v>
      </c>
      <c r="D616" s="8" t="s">
        <v>257</v>
      </c>
      <c r="E616" t="str">
        <f>_xlfn.CONCAT(Tabla4[[#This Row],[CODIGO_OP]],"-",Tabla4[[#This Row],[Rubro op]])</f>
        <v>38265525-10-P-C-3603-1300-20-20305C-3603025-02</v>
      </c>
      <c r="F616" t="str">
        <f>_xlfn.CONCAT(Tabla4[[#This Row],[CODIGO_CRP]],"-",Tabla4[[#This Row],[Rubro op]])</f>
        <v>30625-10-P-C-3603-1300-20-20305C-3603025-02</v>
      </c>
      <c r="G616" t="str">
        <f>_xlfn.CONCAT(Tabla4[[#This Row],[CODIGO_CDP]],"-",Tabla4[[#This Row],[Rubro op]])</f>
        <v>1225-10-P-C-3603-1300-20-20305C-3603025-02</v>
      </c>
    </row>
    <row r="617" spans="1:7" x14ac:dyDescent="0.2">
      <c r="A617" t="s">
        <v>2914</v>
      </c>
      <c r="B617" t="s">
        <v>703</v>
      </c>
      <c r="C617" t="s">
        <v>16</v>
      </c>
      <c r="D617" s="8" t="s">
        <v>257</v>
      </c>
      <c r="E617" t="str">
        <f>_xlfn.CONCAT(Tabla4[[#This Row],[CODIGO_OP]],"-",Tabla4[[#This Row],[Rubro op]])</f>
        <v>39172525-10-P-C-3603-1300-20-20305C-3603025-02</v>
      </c>
      <c r="F617" t="str">
        <f>_xlfn.CONCAT(Tabla4[[#This Row],[CODIGO_CRP]],"-",Tabla4[[#This Row],[Rubro op]])</f>
        <v>30525-10-P-C-3603-1300-20-20305C-3603025-02</v>
      </c>
      <c r="G617" t="str">
        <f>_xlfn.CONCAT(Tabla4[[#This Row],[CODIGO_CDP]],"-",Tabla4[[#This Row],[Rubro op]])</f>
        <v>1225-10-P-C-3603-1300-20-20305C-3603025-02</v>
      </c>
    </row>
    <row r="618" spans="1:7" x14ac:dyDescent="0.2">
      <c r="A618" t="s">
        <v>2915</v>
      </c>
      <c r="B618" t="s">
        <v>719</v>
      </c>
      <c r="C618" t="s">
        <v>16</v>
      </c>
      <c r="D618" s="8" t="s">
        <v>257</v>
      </c>
      <c r="E618" t="str">
        <f>_xlfn.CONCAT(Tabla4[[#This Row],[CODIGO_OP]],"-",Tabla4[[#This Row],[Rubro op]])</f>
        <v>40449025-10-P-C-3603-1300-20-20305C-3603025-02</v>
      </c>
      <c r="F618" t="str">
        <f>_xlfn.CONCAT(Tabla4[[#This Row],[CODIGO_CRP]],"-",Tabla4[[#This Row],[Rubro op]])</f>
        <v>32125-10-P-C-3603-1300-20-20305C-3603025-02</v>
      </c>
      <c r="G618" t="str">
        <f>_xlfn.CONCAT(Tabla4[[#This Row],[CODIGO_CDP]],"-",Tabla4[[#This Row],[Rubro op]])</f>
        <v>1225-10-P-C-3603-1300-20-20305C-3603025-02</v>
      </c>
    </row>
    <row r="619" spans="1:7" x14ac:dyDescent="0.2">
      <c r="A619" t="s">
        <v>2916</v>
      </c>
      <c r="B619" t="s">
        <v>719</v>
      </c>
      <c r="C619" t="s">
        <v>16</v>
      </c>
      <c r="D619" s="8" t="s">
        <v>257</v>
      </c>
      <c r="E619" t="str">
        <f>_xlfn.CONCAT(Tabla4[[#This Row],[CODIGO_OP]],"-",Tabla4[[#This Row],[Rubro op]])</f>
        <v>40453425-10-P-C-3603-1300-20-20305C-3603025-02</v>
      </c>
      <c r="F619" t="str">
        <f>_xlfn.CONCAT(Tabla4[[#This Row],[CODIGO_CRP]],"-",Tabla4[[#This Row],[Rubro op]])</f>
        <v>32125-10-P-C-3603-1300-20-20305C-3603025-02</v>
      </c>
      <c r="G619" t="str">
        <f>_xlfn.CONCAT(Tabla4[[#This Row],[CODIGO_CDP]],"-",Tabla4[[#This Row],[Rubro op]])</f>
        <v>1225-10-P-C-3603-1300-20-20305C-3603025-02</v>
      </c>
    </row>
    <row r="620" spans="1:7" x14ac:dyDescent="0.2">
      <c r="A620" t="s">
        <v>2917</v>
      </c>
      <c r="B620" t="s">
        <v>703</v>
      </c>
      <c r="C620" t="s">
        <v>16</v>
      </c>
      <c r="D620" s="8" t="s">
        <v>257</v>
      </c>
      <c r="E620" t="str">
        <f>_xlfn.CONCAT(Tabla4[[#This Row],[CODIGO_OP]],"-",Tabla4[[#This Row],[Rubro op]])</f>
        <v>40470425-10-P-C-3603-1300-20-20305C-3603025-02</v>
      </c>
      <c r="F620" t="str">
        <f>_xlfn.CONCAT(Tabla4[[#This Row],[CODIGO_CRP]],"-",Tabla4[[#This Row],[Rubro op]])</f>
        <v>30525-10-P-C-3603-1300-20-20305C-3603025-02</v>
      </c>
      <c r="G620" t="str">
        <f>_xlfn.CONCAT(Tabla4[[#This Row],[CODIGO_CDP]],"-",Tabla4[[#This Row],[Rubro op]])</f>
        <v>1225-10-P-C-3603-1300-20-20305C-3603025-02</v>
      </c>
    </row>
    <row r="621" spans="1:7" x14ac:dyDescent="0.2">
      <c r="A621" t="s">
        <v>2918</v>
      </c>
      <c r="B621" t="s">
        <v>150</v>
      </c>
      <c r="C621" t="s">
        <v>39</v>
      </c>
      <c r="D621" s="8" t="s">
        <v>257</v>
      </c>
      <c r="E621" t="str">
        <f>_xlfn.CONCAT(Tabla4[[#This Row],[CODIGO_OP]],"-",Tabla4[[#This Row],[Rubro op]])</f>
        <v>42359925-10-N-C-3603-1300-20-20305C-3603025-02</v>
      </c>
      <c r="F621" t="str">
        <f>_xlfn.CONCAT(Tabla4[[#This Row],[CODIGO_CRP]],"-",Tabla4[[#This Row],[Rubro op]])</f>
        <v>625-10-N-C-3603-1300-20-20305C-3603025-02</v>
      </c>
      <c r="G621" t="str">
        <f>_xlfn.CONCAT(Tabla4[[#This Row],[CODIGO_CDP]],"-",Tabla4[[#This Row],[Rubro op]])</f>
        <v>1925-10-N-C-3603-1300-20-20305C-3603025-02</v>
      </c>
    </row>
    <row r="622" spans="1:7" x14ac:dyDescent="0.2">
      <c r="A622" t="s">
        <v>2919</v>
      </c>
      <c r="B622" t="s">
        <v>184</v>
      </c>
      <c r="C622" t="s">
        <v>39</v>
      </c>
      <c r="D622" s="8" t="s">
        <v>257</v>
      </c>
      <c r="E622" t="str">
        <f>_xlfn.CONCAT(Tabla4[[#This Row],[CODIGO_OP]],"-",Tabla4[[#This Row],[Rubro op]])</f>
        <v>42360025-10-N-C-3603-1300-20-20305C-3603025-02</v>
      </c>
      <c r="F622" t="str">
        <f>_xlfn.CONCAT(Tabla4[[#This Row],[CODIGO_CRP]],"-",Tabla4[[#This Row],[Rubro op]])</f>
        <v>725-10-N-C-3603-1300-20-20305C-3603025-02</v>
      </c>
      <c r="G622" t="str">
        <f>_xlfn.CONCAT(Tabla4[[#This Row],[CODIGO_CDP]],"-",Tabla4[[#This Row],[Rubro op]])</f>
        <v>1925-10-N-C-3603-1300-20-20305C-3603025-02</v>
      </c>
    </row>
    <row r="623" spans="1:7" x14ac:dyDescent="0.2">
      <c r="A623" t="s">
        <v>2920</v>
      </c>
      <c r="B623" t="s">
        <v>408</v>
      </c>
      <c r="C623" t="s">
        <v>130</v>
      </c>
      <c r="D623" s="8" t="s">
        <v>263</v>
      </c>
      <c r="E623" t="str">
        <f>_xlfn.CONCAT(Tabla4[[#This Row],[CODIGO_OP]],"-",Tabla4[[#This Row],[Rubro op]])</f>
        <v>42360225-24-P-C-3699-1300-15-53105B-3699009-02</v>
      </c>
      <c r="F623" t="str">
        <f>_xlfn.CONCAT(Tabla4[[#This Row],[CODIGO_CRP]],"-",Tabla4[[#This Row],[Rubro op]])</f>
        <v>825-24-P-C-3699-1300-15-53105B-3699009-02</v>
      </c>
      <c r="G623" t="str">
        <f>_xlfn.CONCAT(Tabla4[[#This Row],[CODIGO_CDP]],"-",Tabla4[[#This Row],[Rubro op]])</f>
        <v>5425-24-P-C-3699-1300-15-53105B-3699009-02</v>
      </c>
    </row>
    <row r="624" spans="1:7" x14ac:dyDescent="0.2">
      <c r="A624" t="s">
        <v>2921</v>
      </c>
      <c r="B624" t="s">
        <v>409</v>
      </c>
      <c r="C624" t="s">
        <v>39</v>
      </c>
      <c r="D624" s="8" t="s">
        <v>257</v>
      </c>
      <c r="E624" t="str">
        <f>_xlfn.CONCAT(Tabla4[[#This Row],[CODIGO_OP]],"-",Tabla4[[#This Row],[Rubro op]])</f>
        <v>42360325-10-N-C-3603-1300-20-20305C-3603025-02</v>
      </c>
      <c r="F624" t="str">
        <f>_xlfn.CONCAT(Tabla4[[#This Row],[CODIGO_CRP]],"-",Tabla4[[#This Row],[Rubro op]])</f>
        <v>925-10-N-C-3603-1300-20-20305C-3603025-02</v>
      </c>
      <c r="G624" t="str">
        <f>_xlfn.CONCAT(Tabla4[[#This Row],[CODIGO_CDP]],"-",Tabla4[[#This Row],[Rubro op]])</f>
        <v>1925-10-N-C-3603-1300-20-20305C-3603025-02</v>
      </c>
    </row>
    <row r="625" spans="1:7" x14ac:dyDescent="0.2">
      <c r="A625" t="s">
        <v>2922</v>
      </c>
      <c r="B625" t="s">
        <v>410</v>
      </c>
      <c r="C625" t="s">
        <v>39</v>
      </c>
      <c r="D625" s="8" t="s">
        <v>257</v>
      </c>
      <c r="E625" t="str">
        <f>_xlfn.CONCAT(Tabla4[[#This Row],[CODIGO_OP]],"-",Tabla4[[#This Row],[Rubro op]])</f>
        <v>42360525-10-N-C-3603-1300-20-20305C-3603025-02</v>
      </c>
      <c r="F625" t="str">
        <f>_xlfn.CONCAT(Tabla4[[#This Row],[CODIGO_CRP]],"-",Tabla4[[#This Row],[Rubro op]])</f>
        <v>1025-10-N-C-3603-1300-20-20305C-3603025-02</v>
      </c>
      <c r="G625" t="str">
        <f>_xlfn.CONCAT(Tabla4[[#This Row],[CODIGO_CDP]],"-",Tabla4[[#This Row],[Rubro op]])</f>
        <v>1925-10-N-C-3603-1300-20-20305C-3603025-02</v>
      </c>
    </row>
    <row r="626" spans="1:7" x14ac:dyDescent="0.2">
      <c r="A626" t="s">
        <v>2923</v>
      </c>
      <c r="B626" t="s">
        <v>411</v>
      </c>
      <c r="C626" t="s">
        <v>130</v>
      </c>
      <c r="D626" s="8" t="s">
        <v>263</v>
      </c>
      <c r="E626" t="str">
        <f>_xlfn.CONCAT(Tabla4[[#This Row],[CODIGO_OP]],"-",Tabla4[[#This Row],[Rubro op]])</f>
        <v>42360625-24-P-C-3699-1300-15-53105B-3699009-02</v>
      </c>
      <c r="F626" t="str">
        <f>_xlfn.CONCAT(Tabla4[[#This Row],[CODIGO_CRP]],"-",Tabla4[[#This Row],[Rubro op]])</f>
        <v>1125-24-P-C-3699-1300-15-53105B-3699009-02</v>
      </c>
      <c r="G626" t="str">
        <f>_xlfn.CONCAT(Tabla4[[#This Row],[CODIGO_CDP]],"-",Tabla4[[#This Row],[Rubro op]])</f>
        <v>5425-24-P-C-3699-1300-15-53105B-3699009-02</v>
      </c>
    </row>
    <row r="627" spans="1:7" x14ac:dyDescent="0.2">
      <c r="A627" t="s">
        <v>2924</v>
      </c>
      <c r="B627" t="s">
        <v>412</v>
      </c>
      <c r="C627" t="s">
        <v>120</v>
      </c>
      <c r="D627" s="8" t="s">
        <v>257</v>
      </c>
      <c r="E627" t="str">
        <f>_xlfn.CONCAT(Tabla4[[#This Row],[CODIGO_OP]],"-",Tabla4[[#This Row],[Rubro op]])</f>
        <v>42360825-90-N-C-3603-1300-20-20305C-3603025-02</v>
      </c>
      <c r="F627" t="str">
        <f>_xlfn.CONCAT(Tabla4[[#This Row],[CODIGO_CRP]],"-",Tabla4[[#This Row],[Rubro op]])</f>
        <v>1225-90-N-C-3603-1300-20-20305C-3603025-02</v>
      </c>
      <c r="G627" t="str">
        <f>_xlfn.CONCAT(Tabla4[[#This Row],[CODIGO_CDP]],"-",Tabla4[[#This Row],[Rubro op]])</f>
        <v>5025-90-N-C-3603-1300-20-20305C-3603025-02</v>
      </c>
    </row>
    <row r="628" spans="1:7" x14ac:dyDescent="0.2">
      <c r="A628" t="s">
        <v>2925</v>
      </c>
      <c r="B628" t="s">
        <v>413</v>
      </c>
      <c r="C628" t="s">
        <v>73</v>
      </c>
      <c r="D628" s="8" t="s">
        <v>261</v>
      </c>
      <c r="E628" t="str">
        <f>_xlfn.CONCAT(Tabla4[[#This Row],[CODIGO_OP]],"-",Tabla4[[#This Row],[Rubro op]])</f>
        <v>42360925-27-N-C-3603-1300-20-20305C-3603024-02</v>
      </c>
      <c r="F628" t="str">
        <f>_xlfn.CONCAT(Tabla4[[#This Row],[CODIGO_CRP]],"-",Tabla4[[#This Row],[Rubro op]])</f>
        <v>1325-27-N-C-3603-1300-20-20305C-3603024-02</v>
      </c>
      <c r="G628" t="str">
        <f>_xlfn.CONCAT(Tabla4[[#This Row],[CODIGO_CDP]],"-",Tabla4[[#This Row],[Rubro op]])</f>
        <v>3225-27-N-C-3603-1300-20-20305C-3603024-02</v>
      </c>
    </row>
    <row r="629" spans="1:7" x14ac:dyDescent="0.2">
      <c r="A629" t="s">
        <v>2926</v>
      </c>
      <c r="B629" t="s">
        <v>414</v>
      </c>
      <c r="C629" t="s">
        <v>130</v>
      </c>
      <c r="D629" s="8" t="s">
        <v>263</v>
      </c>
      <c r="E629" t="str">
        <f>_xlfn.CONCAT(Tabla4[[#This Row],[CODIGO_OP]],"-",Tabla4[[#This Row],[Rubro op]])</f>
        <v>42361125-24-P-C-3699-1300-15-53105B-3699009-02</v>
      </c>
      <c r="F629" t="str">
        <f>_xlfn.CONCAT(Tabla4[[#This Row],[CODIGO_CRP]],"-",Tabla4[[#This Row],[Rubro op]])</f>
        <v>1425-24-P-C-3699-1300-15-53105B-3699009-02</v>
      </c>
      <c r="G629" t="str">
        <f>_xlfn.CONCAT(Tabla4[[#This Row],[CODIGO_CDP]],"-",Tabla4[[#This Row],[Rubro op]])</f>
        <v>5425-24-P-C-3699-1300-15-53105B-3699009-02</v>
      </c>
    </row>
    <row r="630" spans="1:7" x14ac:dyDescent="0.2">
      <c r="A630" t="s">
        <v>2927</v>
      </c>
      <c r="B630" t="s">
        <v>415</v>
      </c>
      <c r="C630" t="s">
        <v>73</v>
      </c>
      <c r="D630" s="8" t="s">
        <v>261</v>
      </c>
      <c r="E630" t="str">
        <f>_xlfn.CONCAT(Tabla4[[#This Row],[CODIGO_OP]],"-",Tabla4[[#This Row],[Rubro op]])</f>
        <v>42361225-27-N-C-3603-1300-20-20305C-3603024-02</v>
      </c>
      <c r="F630" t="str">
        <f>_xlfn.CONCAT(Tabla4[[#This Row],[CODIGO_CRP]],"-",Tabla4[[#This Row],[Rubro op]])</f>
        <v>1525-27-N-C-3603-1300-20-20305C-3603024-02</v>
      </c>
      <c r="G630" t="str">
        <f>_xlfn.CONCAT(Tabla4[[#This Row],[CODIGO_CDP]],"-",Tabla4[[#This Row],[Rubro op]])</f>
        <v>3225-27-N-C-3603-1300-20-20305C-3603024-02</v>
      </c>
    </row>
    <row r="631" spans="1:7" x14ac:dyDescent="0.2">
      <c r="A631" t="s">
        <v>2928</v>
      </c>
      <c r="B631" t="s">
        <v>416</v>
      </c>
      <c r="C631" t="s">
        <v>73</v>
      </c>
      <c r="D631" s="8" t="s">
        <v>261</v>
      </c>
      <c r="E631" t="str">
        <f>_xlfn.CONCAT(Tabla4[[#This Row],[CODIGO_OP]],"-",Tabla4[[#This Row],[Rubro op]])</f>
        <v>42361325-27-N-C-3603-1300-20-20305C-3603024-02</v>
      </c>
      <c r="F631" t="str">
        <f>_xlfn.CONCAT(Tabla4[[#This Row],[CODIGO_CRP]],"-",Tabla4[[#This Row],[Rubro op]])</f>
        <v>1625-27-N-C-3603-1300-20-20305C-3603024-02</v>
      </c>
      <c r="G631" t="str">
        <f>_xlfn.CONCAT(Tabla4[[#This Row],[CODIGO_CDP]],"-",Tabla4[[#This Row],[Rubro op]])</f>
        <v>3225-27-N-C-3603-1300-20-20305C-3603024-02</v>
      </c>
    </row>
    <row r="632" spans="1:7" x14ac:dyDescent="0.2">
      <c r="A632" t="s">
        <v>2929</v>
      </c>
      <c r="B632" t="s">
        <v>417</v>
      </c>
      <c r="C632" t="s">
        <v>73</v>
      </c>
      <c r="D632" s="8" t="s">
        <v>261</v>
      </c>
      <c r="E632" t="str">
        <f>_xlfn.CONCAT(Tabla4[[#This Row],[CODIGO_OP]],"-",Tabla4[[#This Row],[Rubro op]])</f>
        <v>42361525-27-N-C-3603-1300-20-20305C-3603024-02</v>
      </c>
      <c r="F632" t="str">
        <f>_xlfn.CONCAT(Tabla4[[#This Row],[CODIGO_CRP]],"-",Tabla4[[#This Row],[Rubro op]])</f>
        <v>1725-27-N-C-3603-1300-20-20305C-3603024-02</v>
      </c>
      <c r="G632" t="str">
        <f>_xlfn.CONCAT(Tabla4[[#This Row],[CODIGO_CDP]],"-",Tabla4[[#This Row],[Rubro op]])</f>
        <v>3225-27-N-C-3603-1300-20-20305C-3603024-02</v>
      </c>
    </row>
    <row r="633" spans="1:7" x14ac:dyDescent="0.2">
      <c r="A633" t="s">
        <v>2930</v>
      </c>
      <c r="B633" t="s">
        <v>418</v>
      </c>
      <c r="C633" t="s">
        <v>39</v>
      </c>
      <c r="D633" s="8" t="s">
        <v>257</v>
      </c>
      <c r="E633" t="str">
        <f>_xlfn.CONCAT(Tabla4[[#This Row],[CODIGO_OP]],"-",Tabla4[[#This Row],[Rubro op]])</f>
        <v>42361625-10-N-C-3603-1300-20-20305C-3603025-02</v>
      </c>
      <c r="F633" t="str">
        <f>_xlfn.CONCAT(Tabla4[[#This Row],[CODIGO_CRP]],"-",Tabla4[[#This Row],[Rubro op]])</f>
        <v>1825-10-N-C-3603-1300-20-20305C-3603025-02</v>
      </c>
      <c r="G633" t="str">
        <f>_xlfn.CONCAT(Tabla4[[#This Row],[CODIGO_CDP]],"-",Tabla4[[#This Row],[Rubro op]])</f>
        <v>1925-10-N-C-3603-1300-20-20305C-3603025-02</v>
      </c>
    </row>
    <row r="634" spans="1:7" x14ac:dyDescent="0.2">
      <c r="A634" t="s">
        <v>2931</v>
      </c>
      <c r="B634" t="s">
        <v>703</v>
      </c>
      <c r="C634" t="s">
        <v>16</v>
      </c>
      <c r="D634" s="8" t="s">
        <v>257</v>
      </c>
      <c r="E634" t="str">
        <f>_xlfn.CONCAT(Tabla4[[#This Row],[CODIGO_OP]],"-",Tabla4[[#This Row],[Rubro op]])</f>
        <v>43210725-10-P-C-3603-1300-20-20305C-3603025-02</v>
      </c>
      <c r="F634" t="str">
        <f>_xlfn.CONCAT(Tabla4[[#This Row],[CODIGO_CRP]],"-",Tabla4[[#This Row],[Rubro op]])</f>
        <v>30525-10-P-C-3603-1300-20-20305C-3603025-02</v>
      </c>
      <c r="G634" t="str">
        <f>_xlfn.CONCAT(Tabla4[[#This Row],[CODIGO_CDP]],"-",Tabla4[[#This Row],[Rubro op]])</f>
        <v>1225-10-P-C-3603-1300-20-20305C-3603025-02</v>
      </c>
    </row>
    <row r="635" spans="1:7" x14ac:dyDescent="0.2">
      <c r="A635" t="s">
        <v>2932</v>
      </c>
      <c r="B635" t="s">
        <v>686</v>
      </c>
      <c r="C635" t="s">
        <v>75</v>
      </c>
      <c r="D635" s="8" t="s">
        <v>257</v>
      </c>
      <c r="E635" t="str">
        <f>_xlfn.CONCAT(Tabla4[[#This Row],[CODIGO_OP]],"-",Tabla4[[#This Row],[Rubro op]])</f>
        <v>47481725-38-N-C-3603-1300-20-20305C-3603025-02</v>
      </c>
      <c r="F635" t="str">
        <f>_xlfn.CONCAT(Tabla4[[#This Row],[CODIGO_CRP]],"-",Tabla4[[#This Row],[Rubro op]])</f>
        <v>28825-38-N-C-3603-1300-20-20305C-3603025-02</v>
      </c>
      <c r="G635" t="str">
        <f>_xlfn.CONCAT(Tabla4[[#This Row],[CODIGO_CDP]],"-",Tabla4[[#This Row],[Rubro op]])</f>
        <v>325-38-N-C-3603-1300-20-20305C-3603025-02</v>
      </c>
    </row>
    <row r="636" spans="1:7" x14ac:dyDescent="0.2">
      <c r="A636" t="s">
        <v>2933</v>
      </c>
      <c r="B636" t="s">
        <v>687</v>
      </c>
      <c r="C636" t="s">
        <v>118</v>
      </c>
      <c r="D636" s="8" t="s">
        <v>257</v>
      </c>
      <c r="E636" t="str">
        <f>_xlfn.CONCAT(Tabla4[[#This Row],[CODIGO_OP]],"-",Tabla4[[#This Row],[Rubro op]])</f>
        <v>47481825-90-N-C-3603-1300-20-20305C-3603025-02</v>
      </c>
      <c r="F636" t="str">
        <f>_xlfn.CONCAT(Tabla4[[#This Row],[CODIGO_CRP]],"-",Tabla4[[#This Row],[Rubro op]])</f>
        <v>28925-90-N-C-3603-1300-20-20305C-3603025-02</v>
      </c>
      <c r="G636" t="str">
        <f>_xlfn.CONCAT(Tabla4[[#This Row],[CODIGO_CDP]],"-",Tabla4[[#This Row],[Rubro op]])</f>
        <v>4925-90-N-C-3603-1300-20-20305C-3603025-02</v>
      </c>
    </row>
    <row r="637" spans="1:7" x14ac:dyDescent="0.2">
      <c r="A637" t="s">
        <v>2934</v>
      </c>
      <c r="B637" t="s">
        <v>688</v>
      </c>
      <c r="C637" t="s">
        <v>31</v>
      </c>
      <c r="D637" s="8" t="s">
        <v>257</v>
      </c>
      <c r="E637" t="str">
        <f>_xlfn.CONCAT(Tabla4[[#This Row],[CODIGO_OP]],"-",Tabla4[[#This Row],[Rubro op]])</f>
        <v>47481925-10-N-C-3603-1300-20-20305C-3603025-02</v>
      </c>
      <c r="F637" t="str">
        <f>_xlfn.CONCAT(Tabla4[[#This Row],[CODIGO_CRP]],"-",Tabla4[[#This Row],[Rubro op]])</f>
        <v>29025-10-N-C-3603-1300-20-20305C-3603025-02</v>
      </c>
      <c r="G637" t="str">
        <f>_xlfn.CONCAT(Tabla4[[#This Row],[CODIGO_CDP]],"-",Tabla4[[#This Row],[Rubro op]])</f>
        <v>1625-10-N-C-3603-1300-20-20305C-3603025-02</v>
      </c>
    </row>
    <row r="638" spans="1:7" x14ac:dyDescent="0.2">
      <c r="A638" t="s">
        <v>2935</v>
      </c>
      <c r="B638" t="s">
        <v>689</v>
      </c>
      <c r="C638" t="s">
        <v>31</v>
      </c>
      <c r="D638" s="8" t="s">
        <v>257</v>
      </c>
      <c r="E638" t="str">
        <f>_xlfn.CONCAT(Tabla4[[#This Row],[CODIGO_OP]],"-",Tabla4[[#This Row],[Rubro op]])</f>
        <v>47482025-10-N-C-3603-1300-20-20305C-3603025-02</v>
      </c>
      <c r="F638" t="str">
        <f>_xlfn.CONCAT(Tabla4[[#This Row],[CODIGO_CRP]],"-",Tabla4[[#This Row],[Rubro op]])</f>
        <v>29125-10-N-C-3603-1300-20-20305C-3603025-02</v>
      </c>
      <c r="G638" t="str">
        <f>_xlfn.CONCAT(Tabla4[[#This Row],[CODIGO_CDP]],"-",Tabla4[[#This Row],[Rubro op]])</f>
        <v>1625-10-N-C-3603-1300-20-20305C-3603025-02</v>
      </c>
    </row>
    <row r="639" spans="1:7" x14ac:dyDescent="0.2">
      <c r="A639" t="s">
        <v>2936</v>
      </c>
      <c r="B639" t="s">
        <v>690</v>
      </c>
      <c r="C639" t="s">
        <v>107</v>
      </c>
      <c r="D639" s="8" t="s">
        <v>257</v>
      </c>
      <c r="E639" t="str">
        <f>_xlfn.CONCAT(Tabla4[[#This Row],[CODIGO_OP]],"-",Tabla4[[#This Row],[Rubro op]])</f>
        <v>47482125-85-N-C-3603-1300-20-20305C-3603025-02</v>
      </c>
      <c r="F639" t="str">
        <f>_xlfn.CONCAT(Tabla4[[#This Row],[CODIGO_CRP]],"-",Tabla4[[#This Row],[Rubro op]])</f>
        <v>29225-85-N-C-3603-1300-20-20305C-3603025-02</v>
      </c>
      <c r="G639" t="str">
        <f>_xlfn.CONCAT(Tabla4[[#This Row],[CODIGO_CDP]],"-",Tabla4[[#This Row],[Rubro op]])</f>
        <v>4425-85-N-C-3603-1300-20-20305C-3603025-02</v>
      </c>
    </row>
    <row r="640" spans="1:7" x14ac:dyDescent="0.2">
      <c r="A640" t="s">
        <v>2937</v>
      </c>
      <c r="B640" t="s">
        <v>691</v>
      </c>
      <c r="C640" t="s">
        <v>75</v>
      </c>
      <c r="D640" s="8" t="s">
        <v>257</v>
      </c>
      <c r="E640" t="str">
        <f>_xlfn.CONCAT(Tabla4[[#This Row],[CODIGO_OP]],"-",Tabla4[[#This Row],[Rubro op]])</f>
        <v>47482225-38-N-C-3603-1300-20-20305C-3603025-02</v>
      </c>
      <c r="F640" t="str">
        <f>_xlfn.CONCAT(Tabla4[[#This Row],[CODIGO_CRP]],"-",Tabla4[[#This Row],[Rubro op]])</f>
        <v>29325-38-N-C-3603-1300-20-20305C-3603025-02</v>
      </c>
      <c r="G640" t="str">
        <f>_xlfn.CONCAT(Tabla4[[#This Row],[CODIGO_CDP]],"-",Tabla4[[#This Row],[Rubro op]])</f>
        <v>325-38-N-C-3603-1300-20-20305C-3603025-02</v>
      </c>
    </row>
    <row r="641" spans="1:7" x14ac:dyDescent="0.2">
      <c r="A641" t="s">
        <v>2938</v>
      </c>
      <c r="B641" t="s">
        <v>692</v>
      </c>
      <c r="C641" t="s">
        <v>31</v>
      </c>
      <c r="D641" s="8" t="s">
        <v>257</v>
      </c>
      <c r="E641" t="str">
        <f>_xlfn.CONCAT(Tabla4[[#This Row],[CODIGO_OP]],"-",Tabla4[[#This Row],[Rubro op]])</f>
        <v>47482425-10-N-C-3603-1300-20-20305C-3603025-02</v>
      </c>
      <c r="F641" t="str">
        <f>_xlfn.CONCAT(Tabla4[[#This Row],[CODIGO_CRP]],"-",Tabla4[[#This Row],[Rubro op]])</f>
        <v>29425-10-N-C-3603-1300-20-20305C-3603025-02</v>
      </c>
      <c r="G641" t="str">
        <f>_xlfn.CONCAT(Tabla4[[#This Row],[CODIGO_CDP]],"-",Tabla4[[#This Row],[Rubro op]])</f>
        <v>1625-10-N-C-3603-1300-20-20305C-3603025-02</v>
      </c>
    </row>
    <row r="642" spans="1:7" x14ac:dyDescent="0.2">
      <c r="A642" t="s">
        <v>2939</v>
      </c>
      <c r="B642" t="s">
        <v>700</v>
      </c>
      <c r="C642" t="s">
        <v>75</v>
      </c>
      <c r="D642" s="8" t="s">
        <v>257</v>
      </c>
      <c r="E642" t="str">
        <f>_xlfn.CONCAT(Tabla4[[#This Row],[CODIGO_OP]],"-",Tabla4[[#This Row],[Rubro op]])</f>
        <v>47482625-38-N-C-3603-1300-20-20305C-3603025-02</v>
      </c>
      <c r="F642" t="str">
        <f>_xlfn.CONCAT(Tabla4[[#This Row],[CODIGO_CRP]],"-",Tabla4[[#This Row],[Rubro op]])</f>
        <v>30225-38-N-C-3603-1300-20-20305C-3603025-02</v>
      </c>
      <c r="G642" t="str">
        <f>_xlfn.CONCAT(Tabla4[[#This Row],[CODIGO_CDP]],"-",Tabla4[[#This Row],[Rubro op]])</f>
        <v>325-38-N-C-3603-1300-20-20305C-3603025-02</v>
      </c>
    </row>
    <row r="643" spans="1:7" x14ac:dyDescent="0.2">
      <c r="A643" t="s">
        <v>2940</v>
      </c>
      <c r="B643" t="s">
        <v>701</v>
      </c>
      <c r="C643" t="s">
        <v>31</v>
      </c>
      <c r="D643" s="8" t="s">
        <v>257</v>
      </c>
      <c r="E643" t="str">
        <f>_xlfn.CONCAT(Tabla4[[#This Row],[CODIGO_OP]],"-",Tabla4[[#This Row],[Rubro op]])</f>
        <v>47482825-10-N-C-3603-1300-20-20305C-3603025-02</v>
      </c>
      <c r="F643" t="str">
        <f>_xlfn.CONCAT(Tabla4[[#This Row],[CODIGO_CRP]],"-",Tabla4[[#This Row],[Rubro op]])</f>
        <v>30325-10-N-C-3603-1300-20-20305C-3603025-02</v>
      </c>
      <c r="G643" t="str">
        <f>_xlfn.CONCAT(Tabla4[[#This Row],[CODIGO_CDP]],"-",Tabla4[[#This Row],[Rubro op]])</f>
        <v>1625-10-N-C-3603-1300-20-20305C-3603025-02</v>
      </c>
    </row>
    <row r="644" spans="1:7" x14ac:dyDescent="0.2">
      <c r="A644" t="s">
        <v>2941</v>
      </c>
      <c r="B644" t="s">
        <v>702</v>
      </c>
      <c r="C644" t="s">
        <v>31</v>
      </c>
      <c r="D644" s="8" t="s">
        <v>257</v>
      </c>
      <c r="E644" t="str">
        <f>_xlfn.CONCAT(Tabla4[[#This Row],[CODIGO_OP]],"-",Tabla4[[#This Row],[Rubro op]])</f>
        <v>47483125-10-N-C-3603-1300-20-20305C-3603025-02</v>
      </c>
      <c r="F644" t="str">
        <f>_xlfn.CONCAT(Tabla4[[#This Row],[CODIGO_CRP]],"-",Tabla4[[#This Row],[Rubro op]])</f>
        <v>30425-10-N-C-3603-1300-20-20305C-3603025-02</v>
      </c>
      <c r="G644" t="str">
        <f>_xlfn.CONCAT(Tabla4[[#This Row],[CODIGO_CDP]],"-",Tabla4[[#This Row],[Rubro op]])</f>
        <v>1625-10-N-C-3603-1300-20-20305C-3603025-02</v>
      </c>
    </row>
    <row r="645" spans="1:7" x14ac:dyDescent="0.2">
      <c r="A645" t="s">
        <v>2942</v>
      </c>
      <c r="B645" t="s">
        <v>705</v>
      </c>
      <c r="C645" t="s">
        <v>31</v>
      </c>
      <c r="D645" s="8" t="s">
        <v>257</v>
      </c>
      <c r="E645" t="str">
        <f>_xlfn.CONCAT(Tabla4[[#This Row],[CODIGO_OP]],"-",Tabla4[[#This Row],[Rubro op]])</f>
        <v>47483225-10-N-C-3603-1300-20-20305C-3603025-02</v>
      </c>
      <c r="F645" t="str">
        <f>_xlfn.CONCAT(Tabla4[[#This Row],[CODIGO_CRP]],"-",Tabla4[[#This Row],[Rubro op]])</f>
        <v>30725-10-N-C-3603-1300-20-20305C-3603025-02</v>
      </c>
      <c r="G645" t="str">
        <f>_xlfn.CONCAT(Tabla4[[#This Row],[CODIGO_CDP]],"-",Tabla4[[#This Row],[Rubro op]])</f>
        <v>1625-10-N-C-3603-1300-20-20305C-3603025-02</v>
      </c>
    </row>
    <row r="646" spans="1:7" x14ac:dyDescent="0.2">
      <c r="A646" t="s">
        <v>2943</v>
      </c>
      <c r="B646" t="s">
        <v>706</v>
      </c>
      <c r="C646" t="s">
        <v>82</v>
      </c>
      <c r="D646" s="8" t="s">
        <v>262</v>
      </c>
      <c r="E646" t="str">
        <f>_xlfn.CONCAT(Tabla4[[#This Row],[CODIGO_OP]],"-",Tabla4[[#This Row],[Rubro op]])</f>
        <v>47483325-28-N-C-3603-1300-20-20305C-3603033-02</v>
      </c>
      <c r="F646" t="str">
        <f>_xlfn.CONCAT(Tabla4[[#This Row],[CODIGO_CRP]],"-",Tabla4[[#This Row],[Rubro op]])</f>
        <v>30825-28-N-C-3603-1300-20-20305C-3603033-02</v>
      </c>
      <c r="G646" t="str">
        <f>_xlfn.CONCAT(Tabla4[[#This Row],[CODIGO_CDP]],"-",Tabla4[[#This Row],[Rubro op]])</f>
        <v>3425-28-N-C-3603-1300-20-20305C-3603033-02</v>
      </c>
    </row>
    <row r="647" spans="1:7" x14ac:dyDescent="0.2">
      <c r="A647" t="s">
        <v>2944</v>
      </c>
      <c r="B647" t="s">
        <v>720</v>
      </c>
      <c r="C647" t="s">
        <v>239</v>
      </c>
      <c r="D647" s="8" t="s">
        <v>257</v>
      </c>
      <c r="E647" t="str">
        <f>_xlfn.CONCAT(Tabla4[[#This Row],[CODIGO_OP]],"-",Tabla4[[#This Row],[Rubro op]])</f>
        <v>47483425-11-N-C-3603-1300-20-20305C-3603025-02</v>
      </c>
      <c r="F647" t="str">
        <f>_xlfn.CONCAT(Tabla4[[#This Row],[CODIGO_CRP]],"-",Tabla4[[#This Row],[Rubro op]])</f>
        <v>32225-11-N-C-3603-1300-20-20305C-3603025-02</v>
      </c>
      <c r="G647" t="str">
        <f>_xlfn.CONCAT(Tabla4[[#This Row],[CODIGO_CDP]],"-",Tabla4[[#This Row],[Rubro op]])</f>
        <v>925-11-N-C-3603-1300-20-20305C-3603025-02</v>
      </c>
    </row>
    <row r="648" spans="1:7" x14ac:dyDescent="0.2">
      <c r="A648" t="s">
        <v>2945</v>
      </c>
      <c r="B648" t="s">
        <v>721</v>
      </c>
      <c r="C648" t="s">
        <v>239</v>
      </c>
      <c r="D648" s="8" t="s">
        <v>257</v>
      </c>
      <c r="E648" t="str">
        <f>_xlfn.CONCAT(Tabla4[[#This Row],[CODIGO_OP]],"-",Tabla4[[#This Row],[Rubro op]])</f>
        <v>47483525-11-N-C-3603-1300-20-20305C-3603025-02</v>
      </c>
      <c r="F648" t="str">
        <f>_xlfn.CONCAT(Tabla4[[#This Row],[CODIGO_CRP]],"-",Tabla4[[#This Row],[Rubro op]])</f>
        <v>32325-11-N-C-3603-1300-20-20305C-3603025-02</v>
      </c>
      <c r="G648" t="str">
        <f>_xlfn.CONCAT(Tabla4[[#This Row],[CODIGO_CDP]],"-",Tabla4[[#This Row],[Rubro op]])</f>
        <v>925-11-N-C-3603-1300-20-20305C-3603025-02</v>
      </c>
    </row>
    <row r="649" spans="1:7" x14ac:dyDescent="0.2">
      <c r="A649" t="s">
        <v>2946</v>
      </c>
      <c r="B649" t="s">
        <v>722</v>
      </c>
      <c r="C649" t="s">
        <v>75</v>
      </c>
      <c r="D649" s="8" t="s">
        <v>257</v>
      </c>
      <c r="E649" t="str">
        <f>_xlfn.CONCAT(Tabla4[[#This Row],[CODIGO_OP]],"-",Tabla4[[#This Row],[Rubro op]])</f>
        <v>47483625-38-N-C-3603-1300-20-20305C-3603025-02</v>
      </c>
      <c r="F649" t="str">
        <f>_xlfn.CONCAT(Tabla4[[#This Row],[CODIGO_CRP]],"-",Tabla4[[#This Row],[Rubro op]])</f>
        <v>32425-38-N-C-3603-1300-20-20305C-3603025-02</v>
      </c>
      <c r="G649" t="str">
        <f>_xlfn.CONCAT(Tabla4[[#This Row],[CODIGO_CDP]],"-",Tabla4[[#This Row],[Rubro op]])</f>
        <v>325-38-N-C-3603-1300-20-20305C-3603025-02</v>
      </c>
    </row>
    <row r="650" spans="1:7" x14ac:dyDescent="0.2">
      <c r="A650" t="s">
        <v>2947</v>
      </c>
      <c r="B650" t="s">
        <v>735</v>
      </c>
      <c r="C650" t="s">
        <v>118</v>
      </c>
      <c r="D650" s="8" t="s">
        <v>257</v>
      </c>
      <c r="E650" t="str">
        <f>_xlfn.CONCAT(Tabla4[[#This Row],[CODIGO_OP]],"-",Tabla4[[#This Row],[Rubro op]])</f>
        <v>47483825-90-N-C-3603-1300-20-20305C-3603025-02</v>
      </c>
      <c r="F650" t="str">
        <f>_xlfn.CONCAT(Tabla4[[#This Row],[CODIGO_CRP]],"-",Tabla4[[#This Row],[Rubro op]])</f>
        <v>33725-90-N-C-3603-1300-20-20305C-3603025-02</v>
      </c>
      <c r="G650" t="str">
        <f>_xlfn.CONCAT(Tabla4[[#This Row],[CODIGO_CDP]],"-",Tabla4[[#This Row],[Rubro op]])</f>
        <v>4925-90-N-C-3603-1300-20-20305C-3603025-02</v>
      </c>
    </row>
    <row r="651" spans="1:7" x14ac:dyDescent="0.2">
      <c r="A651" t="s">
        <v>2948</v>
      </c>
      <c r="B651" t="s">
        <v>736</v>
      </c>
      <c r="C651" t="s">
        <v>107</v>
      </c>
      <c r="D651" s="8" t="s">
        <v>257</v>
      </c>
      <c r="E651" t="str">
        <f>_xlfn.CONCAT(Tabla4[[#This Row],[CODIGO_OP]],"-",Tabla4[[#This Row],[Rubro op]])</f>
        <v>47483925-85-N-C-3603-1300-20-20305C-3603025-02</v>
      </c>
      <c r="F651" t="str">
        <f>_xlfn.CONCAT(Tabla4[[#This Row],[CODIGO_CRP]],"-",Tabla4[[#This Row],[Rubro op]])</f>
        <v>33825-85-N-C-3603-1300-20-20305C-3603025-02</v>
      </c>
      <c r="G651" t="str">
        <f>_xlfn.CONCAT(Tabla4[[#This Row],[CODIGO_CDP]],"-",Tabla4[[#This Row],[Rubro op]])</f>
        <v>4425-85-N-C-3603-1300-20-20305C-3603025-02</v>
      </c>
    </row>
    <row r="652" spans="1:7" x14ac:dyDescent="0.2">
      <c r="A652" t="s">
        <v>2949</v>
      </c>
      <c r="B652" t="s">
        <v>737</v>
      </c>
      <c r="C652" t="s">
        <v>75</v>
      </c>
      <c r="D652" s="8" t="s">
        <v>257</v>
      </c>
      <c r="E652" t="str">
        <f>_xlfn.CONCAT(Tabla4[[#This Row],[CODIGO_OP]],"-",Tabla4[[#This Row],[Rubro op]])</f>
        <v>47484025-38-N-C-3603-1300-20-20305C-3603025-02</v>
      </c>
      <c r="F652" t="str">
        <f>_xlfn.CONCAT(Tabla4[[#This Row],[CODIGO_CRP]],"-",Tabla4[[#This Row],[Rubro op]])</f>
        <v>33925-38-N-C-3603-1300-20-20305C-3603025-02</v>
      </c>
      <c r="G652" t="str">
        <f>_xlfn.CONCAT(Tabla4[[#This Row],[CODIGO_CDP]],"-",Tabla4[[#This Row],[Rubro op]])</f>
        <v>325-38-N-C-3603-1300-20-20305C-3603025-02</v>
      </c>
    </row>
    <row r="653" spans="1:7" x14ac:dyDescent="0.2">
      <c r="A653" t="s">
        <v>2950</v>
      </c>
      <c r="B653" t="s">
        <v>738</v>
      </c>
      <c r="C653" t="s">
        <v>115</v>
      </c>
      <c r="D653" s="8" t="s">
        <v>257</v>
      </c>
      <c r="E653" t="str">
        <f>_xlfn.CONCAT(Tabla4[[#This Row],[CODIGO_OP]],"-",Tabla4[[#This Row],[Rubro op]])</f>
        <v>47484125-90-N-C-3603-1300-20-20305C-3603025-02</v>
      </c>
      <c r="F653" t="str">
        <f>_xlfn.CONCAT(Tabla4[[#This Row],[CODIGO_CRP]],"-",Tabla4[[#This Row],[Rubro op]])</f>
        <v>34025-90-N-C-3603-1300-20-20305C-3603025-02</v>
      </c>
      <c r="G653" t="str">
        <f>_xlfn.CONCAT(Tabla4[[#This Row],[CODIGO_CDP]],"-",Tabla4[[#This Row],[Rubro op]])</f>
        <v>4825-90-N-C-3603-1300-20-20305C-3603025-02</v>
      </c>
    </row>
    <row r="654" spans="1:7" x14ac:dyDescent="0.2">
      <c r="A654" t="s">
        <v>2951</v>
      </c>
      <c r="B654" t="s">
        <v>739</v>
      </c>
      <c r="C654" t="s">
        <v>75</v>
      </c>
      <c r="D654" s="8" t="s">
        <v>257</v>
      </c>
      <c r="E654" t="str">
        <f>_xlfn.CONCAT(Tabla4[[#This Row],[CODIGO_OP]],"-",Tabla4[[#This Row],[Rubro op]])</f>
        <v>47484325-38-N-C-3603-1300-20-20305C-3603025-02</v>
      </c>
      <c r="F654" t="str">
        <f>_xlfn.CONCAT(Tabla4[[#This Row],[CODIGO_CRP]],"-",Tabla4[[#This Row],[Rubro op]])</f>
        <v>34125-38-N-C-3603-1300-20-20305C-3603025-02</v>
      </c>
      <c r="G654" t="str">
        <f>_xlfn.CONCAT(Tabla4[[#This Row],[CODIGO_CDP]],"-",Tabla4[[#This Row],[Rubro op]])</f>
        <v>325-38-N-C-3603-1300-20-20305C-3603025-02</v>
      </c>
    </row>
    <row r="655" spans="1:7" x14ac:dyDescent="0.2">
      <c r="A655" t="s">
        <v>2952</v>
      </c>
      <c r="B655" t="s">
        <v>779</v>
      </c>
      <c r="C655" t="s">
        <v>75</v>
      </c>
      <c r="D655" s="8" t="s">
        <v>257</v>
      </c>
      <c r="E655" t="str">
        <f>_xlfn.CONCAT(Tabla4[[#This Row],[CODIGO_OP]],"-",Tabla4[[#This Row],[Rubro op]])</f>
        <v>47484425-38-N-C-3603-1300-20-20305C-3603025-02</v>
      </c>
      <c r="F655" t="str">
        <f>_xlfn.CONCAT(Tabla4[[#This Row],[CODIGO_CRP]],"-",Tabla4[[#This Row],[Rubro op]])</f>
        <v>38125-38-N-C-3603-1300-20-20305C-3603025-02</v>
      </c>
      <c r="G655" t="str">
        <f>_xlfn.CONCAT(Tabla4[[#This Row],[CODIGO_CDP]],"-",Tabla4[[#This Row],[Rubro op]])</f>
        <v>325-38-N-C-3603-1300-20-20305C-3603025-02</v>
      </c>
    </row>
    <row r="656" spans="1:7" x14ac:dyDescent="0.2">
      <c r="A656" t="s">
        <v>2953</v>
      </c>
      <c r="B656" t="s">
        <v>780</v>
      </c>
      <c r="C656" t="s">
        <v>75</v>
      </c>
      <c r="D656" s="8" t="s">
        <v>257</v>
      </c>
      <c r="E656" t="str">
        <f>_xlfn.CONCAT(Tabla4[[#This Row],[CODIGO_OP]],"-",Tabla4[[#This Row],[Rubro op]])</f>
        <v>47484525-38-N-C-3603-1300-20-20305C-3603025-02</v>
      </c>
      <c r="F656" t="str">
        <f>_xlfn.CONCAT(Tabla4[[#This Row],[CODIGO_CRP]],"-",Tabla4[[#This Row],[Rubro op]])</f>
        <v>38225-38-N-C-3603-1300-20-20305C-3603025-02</v>
      </c>
      <c r="G656" t="str">
        <f>_xlfn.CONCAT(Tabla4[[#This Row],[CODIGO_CDP]],"-",Tabla4[[#This Row],[Rubro op]])</f>
        <v>325-38-N-C-3603-1300-20-20305C-3603025-02</v>
      </c>
    </row>
    <row r="657" spans="1:7" x14ac:dyDescent="0.2">
      <c r="A657" t="s">
        <v>2954</v>
      </c>
      <c r="B657" t="s">
        <v>781</v>
      </c>
      <c r="C657" t="s">
        <v>75</v>
      </c>
      <c r="D657" s="8" t="s">
        <v>257</v>
      </c>
      <c r="E657" t="str">
        <f>_xlfn.CONCAT(Tabla4[[#This Row],[CODIGO_OP]],"-",Tabla4[[#This Row],[Rubro op]])</f>
        <v>47484625-38-N-C-3603-1300-20-20305C-3603025-02</v>
      </c>
      <c r="F657" t="str">
        <f>_xlfn.CONCAT(Tabla4[[#This Row],[CODIGO_CRP]],"-",Tabla4[[#This Row],[Rubro op]])</f>
        <v>38325-38-N-C-3603-1300-20-20305C-3603025-02</v>
      </c>
      <c r="G657" t="str">
        <f>_xlfn.CONCAT(Tabla4[[#This Row],[CODIGO_CDP]],"-",Tabla4[[#This Row],[Rubro op]])</f>
        <v>325-38-N-C-3603-1300-20-20305C-3603025-02</v>
      </c>
    </row>
    <row r="658" spans="1:7" x14ac:dyDescent="0.2">
      <c r="A658" t="s">
        <v>2955</v>
      </c>
      <c r="B658" t="s">
        <v>782</v>
      </c>
      <c r="C658" t="s">
        <v>75</v>
      </c>
      <c r="D658" s="8" t="s">
        <v>257</v>
      </c>
      <c r="E658" t="str">
        <f>_xlfn.CONCAT(Tabla4[[#This Row],[CODIGO_OP]],"-",Tabla4[[#This Row],[Rubro op]])</f>
        <v>47484725-38-N-C-3603-1300-20-20305C-3603025-02</v>
      </c>
      <c r="F658" t="str">
        <f>_xlfn.CONCAT(Tabla4[[#This Row],[CODIGO_CRP]],"-",Tabla4[[#This Row],[Rubro op]])</f>
        <v>38425-38-N-C-3603-1300-20-20305C-3603025-02</v>
      </c>
      <c r="G658" t="str">
        <f>_xlfn.CONCAT(Tabla4[[#This Row],[CODIGO_CDP]],"-",Tabla4[[#This Row],[Rubro op]])</f>
        <v>325-38-N-C-3603-1300-20-20305C-3603025-02</v>
      </c>
    </row>
    <row r="659" spans="1:7" x14ac:dyDescent="0.2">
      <c r="A659" t="s">
        <v>2956</v>
      </c>
      <c r="B659" t="s">
        <v>783</v>
      </c>
      <c r="C659" t="s">
        <v>75</v>
      </c>
      <c r="D659" s="8" t="s">
        <v>257</v>
      </c>
      <c r="E659" t="str">
        <f>_xlfn.CONCAT(Tabla4[[#This Row],[CODIGO_OP]],"-",Tabla4[[#This Row],[Rubro op]])</f>
        <v>47484825-38-N-C-3603-1300-20-20305C-3603025-02</v>
      </c>
      <c r="F659" t="str">
        <f>_xlfn.CONCAT(Tabla4[[#This Row],[CODIGO_CRP]],"-",Tabla4[[#This Row],[Rubro op]])</f>
        <v>38525-38-N-C-3603-1300-20-20305C-3603025-02</v>
      </c>
      <c r="G659" t="str">
        <f>_xlfn.CONCAT(Tabla4[[#This Row],[CODIGO_CDP]],"-",Tabla4[[#This Row],[Rubro op]])</f>
        <v>325-38-N-C-3603-1300-20-20305C-3603025-02</v>
      </c>
    </row>
    <row r="660" spans="1:7" x14ac:dyDescent="0.2">
      <c r="A660" t="s">
        <v>2957</v>
      </c>
      <c r="B660" t="s">
        <v>784</v>
      </c>
      <c r="C660" t="s">
        <v>75</v>
      </c>
      <c r="D660" s="8" t="s">
        <v>257</v>
      </c>
      <c r="E660" t="str">
        <f>_xlfn.CONCAT(Tabla4[[#This Row],[CODIGO_OP]],"-",Tabla4[[#This Row],[Rubro op]])</f>
        <v>47484925-38-N-C-3603-1300-20-20305C-3603025-02</v>
      </c>
      <c r="F660" t="str">
        <f>_xlfn.CONCAT(Tabla4[[#This Row],[CODIGO_CRP]],"-",Tabla4[[#This Row],[Rubro op]])</f>
        <v>38625-38-N-C-3603-1300-20-20305C-3603025-02</v>
      </c>
      <c r="G660" t="str">
        <f>_xlfn.CONCAT(Tabla4[[#This Row],[CODIGO_CDP]],"-",Tabla4[[#This Row],[Rubro op]])</f>
        <v>325-38-N-C-3603-1300-20-20305C-3603025-02</v>
      </c>
    </row>
    <row r="661" spans="1:7" x14ac:dyDescent="0.2">
      <c r="A661" t="s">
        <v>2958</v>
      </c>
      <c r="B661" t="s">
        <v>785</v>
      </c>
      <c r="C661" t="s">
        <v>75</v>
      </c>
      <c r="D661" s="8" t="s">
        <v>257</v>
      </c>
      <c r="E661" t="str">
        <f>_xlfn.CONCAT(Tabla4[[#This Row],[CODIGO_OP]],"-",Tabla4[[#This Row],[Rubro op]])</f>
        <v>47485025-38-N-C-3603-1300-20-20305C-3603025-02</v>
      </c>
      <c r="F661" t="str">
        <f>_xlfn.CONCAT(Tabla4[[#This Row],[CODIGO_CRP]],"-",Tabla4[[#This Row],[Rubro op]])</f>
        <v>38725-38-N-C-3603-1300-20-20305C-3603025-02</v>
      </c>
      <c r="G661" t="str">
        <f>_xlfn.CONCAT(Tabla4[[#This Row],[CODIGO_CDP]],"-",Tabla4[[#This Row],[Rubro op]])</f>
        <v>325-38-N-C-3603-1300-20-20305C-3603025-02</v>
      </c>
    </row>
    <row r="662" spans="1:7" x14ac:dyDescent="0.2">
      <c r="A662" t="s">
        <v>2959</v>
      </c>
      <c r="B662" t="s">
        <v>786</v>
      </c>
      <c r="C662" t="s">
        <v>75</v>
      </c>
      <c r="D662" s="8" t="s">
        <v>257</v>
      </c>
      <c r="E662" t="str">
        <f>_xlfn.CONCAT(Tabla4[[#This Row],[CODIGO_OP]],"-",Tabla4[[#This Row],[Rubro op]])</f>
        <v>47485125-38-N-C-3603-1300-20-20305C-3603025-02</v>
      </c>
      <c r="F662" t="str">
        <f>_xlfn.CONCAT(Tabla4[[#This Row],[CODIGO_CRP]],"-",Tabla4[[#This Row],[Rubro op]])</f>
        <v>38825-38-N-C-3603-1300-20-20305C-3603025-02</v>
      </c>
      <c r="G662" t="str">
        <f>_xlfn.CONCAT(Tabla4[[#This Row],[CODIGO_CDP]],"-",Tabla4[[#This Row],[Rubro op]])</f>
        <v>325-38-N-C-3603-1300-20-20305C-3603025-02</v>
      </c>
    </row>
    <row r="663" spans="1:7" x14ac:dyDescent="0.2">
      <c r="A663" t="s">
        <v>2960</v>
      </c>
      <c r="B663" t="s">
        <v>787</v>
      </c>
      <c r="C663" t="s">
        <v>31</v>
      </c>
      <c r="D663" s="8" t="s">
        <v>257</v>
      </c>
      <c r="E663" t="str">
        <f>_xlfn.CONCAT(Tabla4[[#This Row],[CODIGO_OP]],"-",Tabla4[[#This Row],[Rubro op]])</f>
        <v>47485225-10-N-C-3603-1300-20-20305C-3603025-02</v>
      </c>
      <c r="F663" t="str">
        <f>_xlfn.CONCAT(Tabla4[[#This Row],[CODIGO_CRP]],"-",Tabla4[[#This Row],[Rubro op]])</f>
        <v>38925-10-N-C-3603-1300-20-20305C-3603025-02</v>
      </c>
      <c r="G663" t="str">
        <f>_xlfn.CONCAT(Tabla4[[#This Row],[CODIGO_CDP]],"-",Tabla4[[#This Row],[Rubro op]])</f>
        <v>1625-10-N-C-3603-1300-20-20305C-3603025-02</v>
      </c>
    </row>
    <row r="664" spans="1:7" x14ac:dyDescent="0.2">
      <c r="A664" t="s">
        <v>2961</v>
      </c>
      <c r="B664" t="s">
        <v>788</v>
      </c>
      <c r="C664" t="s">
        <v>150</v>
      </c>
      <c r="D664" s="8" t="s">
        <v>258</v>
      </c>
      <c r="E664" t="str">
        <f>_xlfn.CONCAT(Tabla4[[#This Row],[CODIGO_OP]],"-",Tabla4[[#This Row],[Rubro op]])</f>
        <v>47485325-10-N-C-3602-1300-11-20305C-3602031-02</v>
      </c>
      <c r="F664" t="str">
        <f>_xlfn.CONCAT(Tabla4[[#This Row],[CODIGO_CRP]],"-",Tabla4[[#This Row],[Rubro op]])</f>
        <v>39025-10-N-C-3602-1300-11-20305C-3602031-02</v>
      </c>
      <c r="G664" t="str">
        <f>_xlfn.CONCAT(Tabla4[[#This Row],[CODIGO_CDP]],"-",Tabla4[[#This Row],[Rubro op]])</f>
        <v>625-10-N-C-3602-1300-11-20305C-3602031-02</v>
      </c>
    </row>
    <row r="665" spans="1:7" x14ac:dyDescent="0.2">
      <c r="A665" t="s">
        <v>2962</v>
      </c>
      <c r="B665" t="s">
        <v>789</v>
      </c>
      <c r="C665" t="s">
        <v>75</v>
      </c>
      <c r="D665" s="8" t="s">
        <v>257</v>
      </c>
      <c r="E665" t="str">
        <f>_xlfn.CONCAT(Tabla4[[#This Row],[CODIGO_OP]],"-",Tabla4[[#This Row],[Rubro op]])</f>
        <v>50237825-38-N-C-3603-1300-20-20305C-3603025-02</v>
      </c>
      <c r="F665" t="str">
        <f>_xlfn.CONCAT(Tabla4[[#This Row],[CODIGO_CRP]],"-",Tabla4[[#This Row],[Rubro op]])</f>
        <v>39125-38-N-C-3603-1300-20-20305C-3603025-02</v>
      </c>
      <c r="G665" t="str">
        <f>_xlfn.CONCAT(Tabla4[[#This Row],[CODIGO_CDP]],"-",Tabla4[[#This Row],[Rubro op]])</f>
        <v>325-38-N-C-3603-1300-20-20305C-3603025-02</v>
      </c>
    </row>
    <row r="666" spans="1:7" x14ac:dyDescent="0.2">
      <c r="A666" t="s">
        <v>2963</v>
      </c>
      <c r="B666" t="s">
        <v>741</v>
      </c>
      <c r="C666" t="s">
        <v>16</v>
      </c>
      <c r="D666" s="8" t="s">
        <v>257</v>
      </c>
      <c r="E666" t="str">
        <f>_xlfn.CONCAT(Tabla4[[#This Row],[CODIGO_OP]],"-",Tabla4[[#This Row],[Rubro op]])</f>
        <v>50245825-10-P-C-3603-1300-20-20305C-3603025-02</v>
      </c>
      <c r="F666" t="str">
        <f>_xlfn.CONCAT(Tabla4[[#This Row],[CODIGO_CRP]],"-",Tabla4[[#This Row],[Rubro op]])</f>
        <v>34325-10-P-C-3603-1300-20-20305C-3603025-02</v>
      </c>
      <c r="G666" t="str">
        <f>_xlfn.CONCAT(Tabla4[[#This Row],[CODIGO_CDP]],"-",Tabla4[[#This Row],[Rubro op]])</f>
        <v>1225-10-P-C-3603-1300-20-20305C-3603025-02</v>
      </c>
    </row>
    <row r="667" spans="1:7" x14ac:dyDescent="0.2">
      <c r="A667" t="s">
        <v>2964</v>
      </c>
      <c r="B667" t="s">
        <v>740</v>
      </c>
      <c r="C667" t="s">
        <v>16</v>
      </c>
      <c r="D667" s="8" t="s">
        <v>257</v>
      </c>
      <c r="E667" t="str">
        <f>_xlfn.CONCAT(Tabla4[[#This Row],[CODIGO_OP]],"-",Tabla4[[#This Row],[Rubro op]])</f>
        <v>50281325-10-P-C-3603-1300-20-20305C-3603025-02</v>
      </c>
      <c r="F667" t="str">
        <f>_xlfn.CONCAT(Tabla4[[#This Row],[CODIGO_CRP]],"-",Tabla4[[#This Row],[Rubro op]])</f>
        <v>34225-10-P-C-3603-1300-20-20305C-3603025-02</v>
      </c>
      <c r="G667" t="str">
        <f>_xlfn.CONCAT(Tabla4[[#This Row],[CODIGO_CDP]],"-",Tabla4[[#This Row],[Rubro op]])</f>
        <v>1225-10-P-C-3603-1300-20-20305C-3603025-02</v>
      </c>
    </row>
    <row r="668" spans="1:7" x14ac:dyDescent="0.2">
      <c r="A668" t="s">
        <v>2965</v>
      </c>
      <c r="B668" t="s">
        <v>445</v>
      </c>
      <c r="C668" t="s">
        <v>93</v>
      </c>
      <c r="D668" s="8" t="s">
        <v>257</v>
      </c>
      <c r="E668" t="str">
        <f>_xlfn.CONCAT(Tabla4[[#This Row],[CODIGO_OP]],"-",Tabla4[[#This Row],[Rubro op]])</f>
        <v>64519025-45-N-C-3603-1300-20-20305C-3603025-02</v>
      </c>
      <c r="F668" t="str">
        <f>_xlfn.CONCAT(Tabla4[[#This Row],[CODIGO_CRP]],"-",Tabla4[[#This Row],[Rubro op]])</f>
        <v>4525-45-N-C-3603-1300-20-20305C-3603025-02</v>
      </c>
      <c r="G668" t="str">
        <f>_xlfn.CONCAT(Tabla4[[#This Row],[CODIGO_CDP]],"-",Tabla4[[#This Row],[Rubro op]])</f>
        <v>3825-45-N-C-3603-1300-20-20305C-3603025-02</v>
      </c>
    </row>
    <row r="669" spans="1:7" x14ac:dyDescent="0.2">
      <c r="A669" t="s">
        <v>2966</v>
      </c>
      <c r="B669" t="s">
        <v>446</v>
      </c>
      <c r="C669" t="s">
        <v>93</v>
      </c>
      <c r="D669" s="8" t="s">
        <v>257</v>
      </c>
      <c r="E669" t="str">
        <f>_xlfn.CONCAT(Tabla4[[#This Row],[CODIGO_OP]],"-",Tabla4[[#This Row],[Rubro op]])</f>
        <v>64519225-45-N-C-3603-1300-20-20305C-3603025-02</v>
      </c>
      <c r="F669" t="str">
        <f>_xlfn.CONCAT(Tabla4[[#This Row],[CODIGO_CRP]],"-",Tabla4[[#This Row],[Rubro op]])</f>
        <v>4625-45-N-C-3603-1300-20-20305C-3603025-02</v>
      </c>
      <c r="G669" t="str">
        <f>_xlfn.CONCAT(Tabla4[[#This Row],[CODIGO_CDP]],"-",Tabla4[[#This Row],[Rubro op]])</f>
        <v>3825-45-N-C-3603-1300-20-20305C-3603025-02</v>
      </c>
    </row>
    <row r="670" spans="1:7" x14ac:dyDescent="0.2">
      <c r="A670" t="s">
        <v>2967</v>
      </c>
      <c r="B670" t="s">
        <v>447</v>
      </c>
      <c r="C670" t="s">
        <v>93</v>
      </c>
      <c r="D670" s="8" t="s">
        <v>257</v>
      </c>
      <c r="E670" t="str">
        <f>_xlfn.CONCAT(Tabla4[[#This Row],[CODIGO_OP]],"-",Tabla4[[#This Row],[Rubro op]])</f>
        <v>64519325-45-N-C-3603-1300-20-20305C-3603025-02</v>
      </c>
      <c r="F670" t="str">
        <f>_xlfn.CONCAT(Tabla4[[#This Row],[CODIGO_CRP]],"-",Tabla4[[#This Row],[Rubro op]])</f>
        <v>4725-45-N-C-3603-1300-20-20305C-3603025-02</v>
      </c>
      <c r="G670" t="str">
        <f>_xlfn.CONCAT(Tabla4[[#This Row],[CODIGO_CDP]],"-",Tabla4[[#This Row],[Rubro op]])</f>
        <v>3825-45-N-C-3603-1300-20-20305C-3603025-02</v>
      </c>
    </row>
    <row r="671" spans="1:7" x14ac:dyDescent="0.2">
      <c r="A671" t="s">
        <v>2968</v>
      </c>
      <c r="B671" t="s">
        <v>448</v>
      </c>
      <c r="C671" t="s">
        <v>100</v>
      </c>
      <c r="D671" s="8" t="s">
        <v>257</v>
      </c>
      <c r="E671" t="str">
        <f>_xlfn.CONCAT(Tabla4[[#This Row],[CODIGO_OP]],"-",Tabla4[[#This Row],[Rubro op]])</f>
        <v>64519425-85-N-C-3603-1300-20-20305C-3603025-02</v>
      </c>
      <c r="F671" t="str">
        <f>_xlfn.CONCAT(Tabla4[[#This Row],[CODIGO_CRP]],"-",Tabla4[[#This Row],[Rubro op]])</f>
        <v>4825-85-N-C-3603-1300-20-20305C-3603025-02</v>
      </c>
      <c r="G671" t="str">
        <f>_xlfn.CONCAT(Tabla4[[#This Row],[CODIGO_CDP]],"-",Tabla4[[#This Row],[Rubro op]])</f>
        <v>4225-85-N-C-3603-1300-20-20305C-3603025-02</v>
      </c>
    </row>
    <row r="672" spans="1:7" x14ac:dyDescent="0.2">
      <c r="A672" t="s">
        <v>2969</v>
      </c>
      <c r="B672" t="s">
        <v>449</v>
      </c>
      <c r="C672" t="s">
        <v>93</v>
      </c>
      <c r="D672" s="8" t="s">
        <v>257</v>
      </c>
      <c r="E672" t="str">
        <f>_xlfn.CONCAT(Tabla4[[#This Row],[CODIGO_OP]],"-",Tabla4[[#This Row],[Rubro op]])</f>
        <v>64519525-45-N-C-3603-1300-20-20305C-3603025-02</v>
      </c>
      <c r="F672" t="str">
        <f>_xlfn.CONCAT(Tabla4[[#This Row],[CODIGO_CRP]],"-",Tabla4[[#This Row],[Rubro op]])</f>
        <v>4925-45-N-C-3603-1300-20-20305C-3603025-02</v>
      </c>
      <c r="G672" t="str">
        <f>_xlfn.CONCAT(Tabla4[[#This Row],[CODIGO_CDP]],"-",Tabla4[[#This Row],[Rubro op]])</f>
        <v>3825-45-N-C-3603-1300-20-20305C-3603025-02</v>
      </c>
    </row>
    <row r="673" spans="1:7" x14ac:dyDescent="0.2">
      <c r="A673" t="s">
        <v>2970</v>
      </c>
      <c r="B673" t="s">
        <v>450</v>
      </c>
      <c r="C673" t="s">
        <v>93</v>
      </c>
      <c r="D673" s="8" t="s">
        <v>257</v>
      </c>
      <c r="E673" t="str">
        <f>_xlfn.CONCAT(Tabla4[[#This Row],[CODIGO_OP]],"-",Tabla4[[#This Row],[Rubro op]])</f>
        <v>64519625-45-N-C-3603-1300-20-20305C-3603025-02</v>
      </c>
      <c r="F673" t="str">
        <f>_xlfn.CONCAT(Tabla4[[#This Row],[CODIGO_CRP]],"-",Tabla4[[#This Row],[Rubro op]])</f>
        <v>5025-45-N-C-3603-1300-20-20305C-3603025-02</v>
      </c>
      <c r="G673" t="str">
        <f>_xlfn.CONCAT(Tabla4[[#This Row],[CODIGO_CDP]],"-",Tabla4[[#This Row],[Rubro op]])</f>
        <v>3825-45-N-C-3603-1300-20-20305C-3603025-02</v>
      </c>
    </row>
    <row r="674" spans="1:7" x14ac:dyDescent="0.2">
      <c r="A674" t="s">
        <v>2971</v>
      </c>
      <c r="B674" t="s">
        <v>451</v>
      </c>
      <c r="C674" t="s">
        <v>93</v>
      </c>
      <c r="D674" s="8" t="s">
        <v>257</v>
      </c>
      <c r="E674" t="str">
        <f>_xlfn.CONCAT(Tabla4[[#This Row],[CODIGO_OP]],"-",Tabla4[[#This Row],[Rubro op]])</f>
        <v>64519725-45-N-C-3603-1300-20-20305C-3603025-02</v>
      </c>
      <c r="F674" t="str">
        <f>_xlfn.CONCAT(Tabla4[[#This Row],[CODIGO_CRP]],"-",Tabla4[[#This Row],[Rubro op]])</f>
        <v>5125-45-N-C-3603-1300-20-20305C-3603025-02</v>
      </c>
      <c r="G674" t="str">
        <f>_xlfn.CONCAT(Tabla4[[#This Row],[CODIGO_CDP]],"-",Tabla4[[#This Row],[Rubro op]])</f>
        <v>3825-45-N-C-3603-1300-20-20305C-3603025-02</v>
      </c>
    </row>
    <row r="675" spans="1:7" x14ac:dyDescent="0.2">
      <c r="A675" t="s">
        <v>2972</v>
      </c>
      <c r="B675" t="s">
        <v>452</v>
      </c>
      <c r="C675" t="s">
        <v>93</v>
      </c>
      <c r="D675" s="8" t="s">
        <v>257</v>
      </c>
      <c r="E675" t="str">
        <f>_xlfn.CONCAT(Tabla4[[#This Row],[CODIGO_OP]],"-",Tabla4[[#This Row],[Rubro op]])</f>
        <v>64519825-45-N-C-3603-1300-20-20305C-3603025-02</v>
      </c>
      <c r="F675" t="str">
        <f>_xlfn.CONCAT(Tabla4[[#This Row],[CODIGO_CRP]],"-",Tabla4[[#This Row],[Rubro op]])</f>
        <v>5225-45-N-C-3603-1300-20-20305C-3603025-02</v>
      </c>
      <c r="G675" t="str">
        <f>_xlfn.CONCAT(Tabla4[[#This Row],[CODIGO_CDP]],"-",Tabla4[[#This Row],[Rubro op]])</f>
        <v>3825-45-N-C-3603-1300-20-20305C-3603025-02</v>
      </c>
    </row>
    <row r="676" spans="1:7" x14ac:dyDescent="0.2">
      <c r="A676" t="s">
        <v>2973</v>
      </c>
      <c r="B676" t="s">
        <v>453</v>
      </c>
      <c r="C676" t="s">
        <v>93</v>
      </c>
      <c r="D676" s="8" t="s">
        <v>257</v>
      </c>
      <c r="E676" t="str">
        <f>_xlfn.CONCAT(Tabla4[[#This Row],[CODIGO_OP]],"-",Tabla4[[#This Row],[Rubro op]])</f>
        <v>64519925-45-N-C-3603-1300-20-20305C-3603025-02</v>
      </c>
      <c r="F676" t="str">
        <f>_xlfn.CONCAT(Tabla4[[#This Row],[CODIGO_CRP]],"-",Tabla4[[#This Row],[Rubro op]])</f>
        <v>5325-45-N-C-3603-1300-20-20305C-3603025-02</v>
      </c>
      <c r="G676" t="str">
        <f>_xlfn.CONCAT(Tabla4[[#This Row],[CODIGO_CDP]],"-",Tabla4[[#This Row],[Rubro op]])</f>
        <v>3825-45-N-C-3603-1300-20-20305C-3603025-02</v>
      </c>
    </row>
    <row r="677" spans="1:7" x14ac:dyDescent="0.2">
      <c r="A677" t="s">
        <v>2974</v>
      </c>
      <c r="B677" t="s">
        <v>454</v>
      </c>
      <c r="C677" t="s">
        <v>93</v>
      </c>
      <c r="D677" s="8" t="s">
        <v>257</v>
      </c>
      <c r="E677" t="str">
        <f>_xlfn.CONCAT(Tabla4[[#This Row],[CODIGO_OP]],"-",Tabla4[[#This Row],[Rubro op]])</f>
        <v>64520025-45-N-C-3603-1300-20-20305C-3603025-02</v>
      </c>
      <c r="F677" t="str">
        <f>_xlfn.CONCAT(Tabla4[[#This Row],[CODIGO_CRP]],"-",Tabla4[[#This Row],[Rubro op]])</f>
        <v>5425-45-N-C-3603-1300-20-20305C-3603025-02</v>
      </c>
      <c r="G677" t="str">
        <f>_xlfn.CONCAT(Tabla4[[#This Row],[CODIGO_CDP]],"-",Tabla4[[#This Row],[Rubro op]])</f>
        <v>3825-45-N-C-3603-1300-20-20305C-3603025-02</v>
      </c>
    </row>
    <row r="678" spans="1:7" x14ac:dyDescent="0.2">
      <c r="A678" t="s">
        <v>2975</v>
      </c>
      <c r="B678" t="s">
        <v>455</v>
      </c>
      <c r="C678" t="s">
        <v>93</v>
      </c>
      <c r="D678" s="8" t="s">
        <v>257</v>
      </c>
      <c r="E678" t="str">
        <f>_xlfn.CONCAT(Tabla4[[#This Row],[CODIGO_OP]],"-",Tabla4[[#This Row],[Rubro op]])</f>
        <v>64520125-45-N-C-3603-1300-20-20305C-3603025-02</v>
      </c>
      <c r="F678" t="str">
        <f>_xlfn.CONCAT(Tabla4[[#This Row],[CODIGO_CRP]],"-",Tabla4[[#This Row],[Rubro op]])</f>
        <v>5525-45-N-C-3603-1300-20-20305C-3603025-02</v>
      </c>
      <c r="G678" t="str">
        <f>_xlfn.CONCAT(Tabla4[[#This Row],[CODIGO_CDP]],"-",Tabla4[[#This Row],[Rubro op]])</f>
        <v>3825-45-N-C-3603-1300-20-20305C-3603025-02</v>
      </c>
    </row>
    <row r="679" spans="1:7" x14ac:dyDescent="0.2">
      <c r="A679" t="s">
        <v>2976</v>
      </c>
      <c r="B679" t="s">
        <v>456</v>
      </c>
      <c r="C679" t="s">
        <v>93</v>
      </c>
      <c r="D679" s="8" t="s">
        <v>257</v>
      </c>
      <c r="E679" t="str">
        <f>_xlfn.CONCAT(Tabla4[[#This Row],[CODIGO_OP]],"-",Tabla4[[#This Row],[Rubro op]])</f>
        <v>64520225-45-N-C-3603-1300-20-20305C-3603025-02</v>
      </c>
      <c r="F679" t="str">
        <f>_xlfn.CONCAT(Tabla4[[#This Row],[CODIGO_CRP]],"-",Tabla4[[#This Row],[Rubro op]])</f>
        <v>5625-45-N-C-3603-1300-20-20305C-3603025-02</v>
      </c>
      <c r="G679" t="str">
        <f>_xlfn.CONCAT(Tabla4[[#This Row],[CODIGO_CDP]],"-",Tabla4[[#This Row],[Rubro op]])</f>
        <v>3825-45-N-C-3603-1300-20-20305C-3603025-02</v>
      </c>
    </row>
    <row r="680" spans="1:7" x14ac:dyDescent="0.2">
      <c r="A680" t="s">
        <v>2977</v>
      </c>
      <c r="B680" t="s">
        <v>457</v>
      </c>
      <c r="C680" t="s">
        <v>93</v>
      </c>
      <c r="D680" s="8" t="s">
        <v>257</v>
      </c>
      <c r="E680" t="str">
        <f>_xlfn.CONCAT(Tabla4[[#This Row],[CODIGO_OP]],"-",Tabla4[[#This Row],[Rubro op]])</f>
        <v>64520325-45-N-C-3603-1300-20-20305C-3603025-02</v>
      </c>
      <c r="F680" t="str">
        <f>_xlfn.CONCAT(Tabla4[[#This Row],[CODIGO_CRP]],"-",Tabla4[[#This Row],[Rubro op]])</f>
        <v>5725-45-N-C-3603-1300-20-20305C-3603025-02</v>
      </c>
      <c r="G680" t="str">
        <f>_xlfn.CONCAT(Tabla4[[#This Row],[CODIGO_CDP]],"-",Tabla4[[#This Row],[Rubro op]])</f>
        <v>3825-45-N-C-3603-1300-20-20305C-3603025-02</v>
      </c>
    </row>
    <row r="681" spans="1:7" x14ac:dyDescent="0.2">
      <c r="A681" t="s">
        <v>2978</v>
      </c>
      <c r="B681" t="s">
        <v>458</v>
      </c>
      <c r="C681" t="s">
        <v>93</v>
      </c>
      <c r="D681" s="8" t="s">
        <v>257</v>
      </c>
      <c r="E681" t="str">
        <f>_xlfn.CONCAT(Tabla4[[#This Row],[CODIGO_OP]],"-",Tabla4[[#This Row],[Rubro op]])</f>
        <v>64520425-45-N-C-3603-1300-20-20305C-3603025-02</v>
      </c>
      <c r="F681" t="str">
        <f>_xlfn.CONCAT(Tabla4[[#This Row],[CODIGO_CRP]],"-",Tabla4[[#This Row],[Rubro op]])</f>
        <v>5825-45-N-C-3603-1300-20-20305C-3603025-02</v>
      </c>
      <c r="G681" t="str">
        <f>_xlfn.CONCAT(Tabla4[[#This Row],[CODIGO_CDP]],"-",Tabla4[[#This Row],[Rubro op]])</f>
        <v>3825-45-N-C-3603-1300-20-20305C-3603025-02</v>
      </c>
    </row>
    <row r="682" spans="1:7" x14ac:dyDescent="0.2">
      <c r="A682" t="s">
        <v>2979</v>
      </c>
      <c r="B682" t="s">
        <v>459</v>
      </c>
      <c r="C682" t="s">
        <v>93</v>
      </c>
      <c r="D682" s="8" t="s">
        <v>257</v>
      </c>
      <c r="E682" t="str">
        <f>_xlfn.CONCAT(Tabla4[[#This Row],[CODIGO_OP]],"-",Tabla4[[#This Row],[Rubro op]])</f>
        <v>64520525-45-N-C-3603-1300-20-20305C-3603025-02</v>
      </c>
      <c r="F682" t="str">
        <f>_xlfn.CONCAT(Tabla4[[#This Row],[CODIGO_CRP]],"-",Tabla4[[#This Row],[Rubro op]])</f>
        <v>5925-45-N-C-3603-1300-20-20305C-3603025-02</v>
      </c>
      <c r="G682" t="str">
        <f>_xlfn.CONCAT(Tabla4[[#This Row],[CODIGO_CDP]],"-",Tabla4[[#This Row],[Rubro op]])</f>
        <v>3825-45-N-C-3603-1300-20-20305C-3603025-02</v>
      </c>
    </row>
    <row r="683" spans="1:7" x14ac:dyDescent="0.2">
      <c r="A683" t="s">
        <v>2980</v>
      </c>
      <c r="B683" t="s">
        <v>460</v>
      </c>
      <c r="C683" t="s">
        <v>93</v>
      </c>
      <c r="D683" s="8" t="s">
        <v>257</v>
      </c>
      <c r="E683" t="str">
        <f>_xlfn.CONCAT(Tabla4[[#This Row],[CODIGO_OP]],"-",Tabla4[[#This Row],[Rubro op]])</f>
        <v>64520625-45-N-C-3603-1300-20-20305C-3603025-02</v>
      </c>
      <c r="F683" t="str">
        <f>_xlfn.CONCAT(Tabla4[[#This Row],[CODIGO_CRP]],"-",Tabla4[[#This Row],[Rubro op]])</f>
        <v>6025-45-N-C-3603-1300-20-20305C-3603025-02</v>
      </c>
      <c r="G683" t="str">
        <f>_xlfn.CONCAT(Tabla4[[#This Row],[CODIGO_CDP]],"-",Tabla4[[#This Row],[Rubro op]])</f>
        <v>3825-45-N-C-3603-1300-20-20305C-3603025-02</v>
      </c>
    </row>
    <row r="684" spans="1:7" x14ac:dyDescent="0.2">
      <c r="A684" t="s">
        <v>2981</v>
      </c>
      <c r="B684" t="s">
        <v>461</v>
      </c>
      <c r="C684" t="s">
        <v>93</v>
      </c>
      <c r="D684" s="8" t="s">
        <v>257</v>
      </c>
      <c r="E684" t="str">
        <f>_xlfn.CONCAT(Tabla4[[#This Row],[CODIGO_OP]],"-",Tabla4[[#This Row],[Rubro op]])</f>
        <v>64520725-45-N-C-3603-1300-20-20305C-3603025-02</v>
      </c>
      <c r="F684" t="str">
        <f>_xlfn.CONCAT(Tabla4[[#This Row],[CODIGO_CRP]],"-",Tabla4[[#This Row],[Rubro op]])</f>
        <v>6125-45-N-C-3603-1300-20-20305C-3603025-02</v>
      </c>
      <c r="G684" t="str">
        <f>_xlfn.CONCAT(Tabla4[[#This Row],[CODIGO_CDP]],"-",Tabla4[[#This Row],[Rubro op]])</f>
        <v>3825-45-N-C-3603-1300-20-20305C-3603025-02</v>
      </c>
    </row>
    <row r="685" spans="1:7" x14ac:dyDescent="0.2">
      <c r="A685" t="s">
        <v>2982</v>
      </c>
      <c r="B685" t="s">
        <v>463</v>
      </c>
      <c r="C685" t="s">
        <v>93</v>
      </c>
      <c r="D685" s="8" t="s">
        <v>257</v>
      </c>
      <c r="E685" t="str">
        <f>_xlfn.CONCAT(Tabla4[[#This Row],[CODIGO_OP]],"-",Tabla4[[#This Row],[Rubro op]])</f>
        <v>64520825-45-N-C-3603-1300-20-20305C-3603025-02</v>
      </c>
      <c r="F685" t="str">
        <f>_xlfn.CONCAT(Tabla4[[#This Row],[CODIGO_CRP]],"-",Tabla4[[#This Row],[Rubro op]])</f>
        <v>6325-45-N-C-3603-1300-20-20305C-3603025-02</v>
      </c>
      <c r="G685" t="str">
        <f>_xlfn.CONCAT(Tabla4[[#This Row],[CODIGO_CDP]],"-",Tabla4[[#This Row],[Rubro op]])</f>
        <v>3825-45-N-C-3603-1300-20-20305C-3603025-02</v>
      </c>
    </row>
    <row r="686" spans="1:7" x14ac:dyDescent="0.2">
      <c r="A686" t="s">
        <v>2983</v>
      </c>
      <c r="B686" t="s">
        <v>464</v>
      </c>
      <c r="C686" t="s">
        <v>93</v>
      </c>
      <c r="D686" s="8" t="s">
        <v>257</v>
      </c>
      <c r="E686" t="str">
        <f>_xlfn.CONCAT(Tabla4[[#This Row],[CODIGO_OP]],"-",Tabla4[[#This Row],[Rubro op]])</f>
        <v>64520925-45-N-C-3603-1300-20-20305C-3603025-02</v>
      </c>
      <c r="F686" t="str">
        <f>_xlfn.CONCAT(Tabla4[[#This Row],[CODIGO_CRP]],"-",Tabla4[[#This Row],[Rubro op]])</f>
        <v>6425-45-N-C-3603-1300-20-20305C-3603025-02</v>
      </c>
      <c r="G686" t="str">
        <f>_xlfn.CONCAT(Tabla4[[#This Row],[CODIGO_CDP]],"-",Tabla4[[#This Row],[Rubro op]])</f>
        <v>3825-45-N-C-3603-1300-20-20305C-3603025-02</v>
      </c>
    </row>
    <row r="687" spans="1:7" x14ac:dyDescent="0.2">
      <c r="A687" t="s">
        <v>2984</v>
      </c>
      <c r="B687" t="s">
        <v>465</v>
      </c>
      <c r="C687" t="s">
        <v>93</v>
      </c>
      <c r="D687" s="8" t="s">
        <v>257</v>
      </c>
      <c r="E687" t="str">
        <f>_xlfn.CONCAT(Tabla4[[#This Row],[CODIGO_OP]],"-",Tabla4[[#This Row],[Rubro op]])</f>
        <v>64521025-45-N-C-3603-1300-20-20305C-3603025-02</v>
      </c>
      <c r="F687" t="str">
        <f>_xlfn.CONCAT(Tabla4[[#This Row],[CODIGO_CRP]],"-",Tabla4[[#This Row],[Rubro op]])</f>
        <v>6525-45-N-C-3603-1300-20-20305C-3603025-02</v>
      </c>
      <c r="G687" t="str">
        <f>_xlfn.CONCAT(Tabla4[[#This Row],[CODIGO_CDP]],"-",Tabla4[[#This Row],[Rubro op]])</f>
        <v>3825-45-N-C-3603-1300-20-20305C-3603025-02</v>
      </c>
    </row>
    <row r="688" spans="1:7" x14ac:dyDescent="0.2">
      <c r="A688" t="s">
        <v>2985</v>
      </c>
      <c r="B688" t="s">
        <v>466</v>
      </c>
      <c r="C688" t="s">
        <v>93</v>
      </c>
      <c r="D688" s="8" t="s">
        <v>257</v>
      </c>
      <c r="E688" t="str">
        <f>_xlfn.CONCAT(Tabla4[[#This Row],[CODIGO_OP]],"-",Tabla4[[#This Row],[Rubro op]])</f>
        <v>64521125-45-N-C-3603-1300-20-20305C-3603025-02</v>
      </c>
      <c r="F688" t="str">
        <f>_xlfn.CONCAT(Tabla4[[#This Row],[CODIGO_CRP]],"-",Tabla4[[#This Row],[Rubro op]])</f>
        <v>6625-45-N-C-3603-1300-20-20305C-3603025-02</v>
      </c>
      <c r="G688" t="str">
        <f>_xlfn.CONCAT(Tabla4[[#This Row],[CODIGO_CDP]],"-",Tabla4[[#This Row],[Rubro op]])</f>
        <v>3825-45-N-C-3603-1300-20-20305C-3603025-02</v>
      </c>
    </row>
    <row r="689" spans="1:7" x14ac:dyDescent="0.2">
      <c r="A689" t="s">
        <v>2986</v>
      </c>
      <c r="B689" t="s">
        <v>467</v>
      </c>
      <c r="C689" t="s">
        <v>93</v>
      </c>
      <c r="D689" s="8" t="s">
        <v>257</v>
      </c>
      <c r="E689" t="str">
        <f>_xlfn.CONCAT(Tabla4[[#This Row],[CODIGO_OP]],"-",Tabla4[[#This Row],[Rubro op]])</f>
        <v>64521225-45-N-C-3603-1300-20-20305C-3603025-02</v>
      </c>
      <c r="F689" t="str">
        <f>_xlfn.CONCAT(Tabla4[[#This Row],[CODIGO_CRP]],"-",Tabla4[[#This Row],[Rubro op]])</f>
        <v>6725-45-N-C-3603-1300-20-20305C-3603025-02</v>
      </c>
      <c r="G689" t="str">
        <f>_xlfn.CONCAT(Tabla4[[#This Row],[CODIGO_CDP]],"-",Tabla4[[#This Row],[Rubro op]])</f>
        <v>3825-45-N-C-3603-1300-20-20305C-3603025-02</v>
      </c>
    </row>
    <row r="690" spans="1:7" x14ac:dyDescent="0.2">
      <c r="A690" t="s">
        <v>2987</v>
      </c>
      <c r="B690" t="s">
        <v>468</v>
      </c>
      <c r="C690" t="s">
        <v>93</v>
      </c>
      <c r="D690" s="8" t="s">
        <v>257</v>
      </c>
      <c r="E690" t="str">
        <f>_xlfn.CONCAT(Tabla4[[#This Row],[CODIGO_OP]],"-",Tabla4[[#This Row],[Rubro op]])</f>
        <v>64521325-45-N-C-3603-1300-20-20305C-3603025-02</v>
      </c>
      <c r="F690" t="str">
        <f>_xlfn.CONCAT(Tabla4[[#This Row],[CODIGO_CRP]],"-",Tabla4[[#This Row],[Rubro op]])</f>
        <v>6825-45-N-C-3603-1300-20-20305C-3603025-02</v>
      </c>
      <c r="G690" t="str">
        <f>_xlfn.CONCAT(Tabla4[[#This Row],[CODIGO_CDP]],"-",Tabla4[[#This Row],[Rubro op]])</f>
        <v>3825-45-N-C-3603-1300-20-20305C-3603025-02</v>
      </c>
    </row>
    <row r="691" spans="1:7" x14ac:dyDescent="0.2">
      <c r="A691" t="s">
        <v>2988</v>
      </c>
      <c r="B691" t="s">
        <v>469</v>
      </c>
      <c r="C691" t="s">
        <v>93</v>
      </c>
      <c r="D691" s="8" t="s">
        <v>257</v>
      </c>
      <c r="E691" t="str">
        <f>_xlfn.CONCAT(Tabla4[[#This Row],[CODIGO_OP]],"-",Tabla4[[#This Row],[Rubro op]])</f>
        <v>64521425-45-N-C-3603-1300-20-20305C-3603025-02</v>
      </c>
      <c r="F691" t="str">
        <f>_xlfn.CONCAT(Tabla4[[#This Row],[CODIGO_CRP]],"-",Tabla4[[#This Row],[Rubro op]])</f>
        <v>6925-45-N-C-3603-1300-20-20305C-3603025-02</v>
      </c>
      <c r="G691" t="str">
        <f>_xlfn.CONCAT(Tabla4[[#This Row],[CODIGO_CDP]],"-",Tabla4[[#This Row],[Rubro op]])</f>
        <v>3825-45-N-C-3603-1300-20-20305C-3603025-02</v>
      </c>
    </row>
    <row r="692" spans="1:7" x14ac:dyDescent="0.2">
      <c r="A692" t="s">
        <v>2989</v>
      </c>
      <c r="B692" t="s">
        <v>470</v>
      </c>
      <c r="C692" t="s">
        <v>93</v>
      </c>
      <c r="D692" s="8" t="s">
        <v>257</v>
      </c>
      <c r="E692" t="str">
        <f>_xlfn.CONCAT(Tabla4[[#This Row],[CODIGO_OP]],"-",Tabla4[[#This Row],[Rubro op]])</f>
        <v>64521525-45-N-C-3603-1300-20-20305C-3603025-02</v>
      </c>
      <c r="F692" t="str">
        <f>_xlfn.CONCAT(Tabla4[[#This Row],[CODIGO_CRP]],"-",Tabla4[[#This Row],[Rubro op]])</f>
        <v>7025-45-N-C-3603-1300-20-20305C-3603025-02</v>
      </c>
      <c r="G692" t="str">
        <f>_xlfn.CONCAT(Tabla4[[#This Row],[CODIGO_CDP]],"-",Tabla4[[#This Row],[Rubro op]])</f>
        <v>3825-45-N-C-3603-1300-20-20305C-3603025-02</v>
      </c>
    </row>
    <row r="693" spans="1:7" x14ac:dyDescent="0.2">
      <c r="A693" t="s">
        <v>2990</v>
      </c>
      <c r="B693" t="s">
        <v>471</v>
      </c>
      <c r="C693" t="s">
        <v>93</v>
      </c>
      <c r="D693" s="8" t="s">
        <v>257</v>
      </c>
      <c r="E693" t="str">
        <f>_xlfn.CONCAT(Tabla4[[#This Row],[CODIGO_OP]],"-",Tabla4[[#This Row],[Rubro op]])</f>
        <v>64521625-45-N-C-3603-1300-20-20305C-3603025-02</v>
      </c>
      <c r="F693" t="str">
        <f>_xlfn.CONCAT(Tabla4[[#This Row],[CODIGO_CRP]],"-",Tabla4[[#This Row],[Rubro op]])</f>
        <v>7125-45-N-C-3603-1300-20-20305C-3603025-02</v>
      </c>
      <c r="G693" t="str">
        <f>_xlfn.CONCAT(Tabla4[[#This Row],[CODIGO_CDP]],"-",Tabla4[[#This Row],[Rubro op]])</f>
        <v>3825-45-N-C-3603-1300-20-20305C-3603025-02</v>
      </c>
    </row>
    <row r="694" spans="1:7" x14ac:dyDescent="0.2">
      <c r="A694" t="s">
        <v>2991</v>
      </c>
      <c r="B694" t="s">
        <v>179</v>
      </c>
      <c r="C694" t="s">
        <v>93</v>
      </c>
      <c r="D694" s="8" t="s">
        <v>257</v>
      </c>
      <c r="E694" t="str">
        <f>_xlfn.CONCAT(Tabla4[[#This Row],[CODIGO_OP]],"-",Tabla4[[#This Row],[Rubro op]])</f>
        <v>64521725-45-N-C-3603-1300-20-20305C-3603025-02</v>
      </c>
      <c r="F694" t="str">
        <f>_xlfn.CONCAT(Tabla4[[#This Row],[CODIGO_CRP]],"-",Tabla4[[#This Row],[Rubro op]])</f>
        <v>7225-45-N-C-3603-1300-20-20305C-3603025-02</v>
      </c>
      <c r="G694" t="str">
        <f>_xlfn.CONCAT(Tabla4[[#This Row],[CODIGO_CDP]],"-",Tabla4[[#This Row],[Rubro op]])</f>
        <v>3825-45-N-C-3603-1300-20-20305C-3603025-02</v>
      </c>
    </row>
    <row r="695" spans="1:7" x14ac:dyDescent="0.2">
      <c r="A695" t="s">
        <v>2992</v>
      </c>
      <c r="B695" t="s">
        <v>472</v>
      </c>
      <c r="C695" t="s">
        <v>93</v>
      </c>
      <c r="D695" s="8" t="s">
        <v>257</v>
      </c>
      <c r="E695" t="str">
        <f>_xlfn.CONCAT(Tabla4[[#This Row],[CODIGO_OP]],"-",Tabla4[[#This Row],[Rubro op]])</f>
        <v>64521925-45-N-C-3603-1300-20-20305C-3603025-02</v>
      </c>
      <c r="F695" t="str">
        <f>_xlfn.CONCAT(Tabla4[[#This Row],[CODIGO_CRP]],"-",Tabla4[[#This Row],[Rubro op]])</f>
        <v>7325-45-N-C-3603-1300-20-20305C-3603025-02</v>
      </c>
      <c r="G695" t="str">
        <f>_xlfn.CONCAT(Tabla4[[#This Row],[CODIGO_CDP]],"-",Tabla4[[#This Row],[Rubro op]])</f>
        <v>3825-45-N-C-3603-1300-20-20305C-3603025-02</v>
      </c>
    </row>
    <row r="696" spans="1:7" x14ac:dyDescent="0.2">
      <c r="A696" t="s">
        <v>2993</v>
      </c>
      <c r="B696" t="s">
        <v>196</v>
      </c>
      <c r="C696" t="s">
        <v>93</v>
      </c>
      <c r="D696" s="8" t="s">
        <v>257</v>
      </c>
      <c r="E696" t="str">
        <f>_xlfn.CONCAT(Tabla4[[#This Row],[CODIGO_OP]],"-",Tabla4[[#This Row],[Rubro op]])</f>
        <v>64522025-45-N-C-3603-1300-20-20305C-3603025-02</v>
      </c>
      <c r="F696" t="str">
        <f>_xlfn.CONCAT(Tabla4[[#This Row],[CODIGO_CRP]],"-",Tabla4[[#This Row],[Rubro op]])</f>
        <v>7425-45-N-C-3603-1300-20-20305C-3603025-02</v>
      </c>
      <c r="G696" t="str">
        <f>_xlfn.CONCAT(Tabla4[[#This Row],[CODIGO_CDP]],"-",Tabla4[[#This Row],[Rubro op]])</f>
        <v>3825-45-N-C-3603-1300-20-20305C-3603025-02</v>
      </c>
    </row>
    <row r="697" spans="1:7" x14ac:dyDescent="0.2">
      <c r="A697" t="s">
        <v>2994</v>
      </c>
      <c r="B697" t="s">
        <v>473</v>
      </c>
      <c r="C697" t="s">
        <v>39</v>
      </c>
      <c r="D697" s="8" t="s">
        <v>257</v>
      </c>
      <c r="E697" t="str">
        <f>_xlfn.CONCAT(Tabla4[[#This Row],[CODIGO_OP]],"-",Tabla4[[#This Row],[Rubro op]])</f>
        <v>64522125-10-N-C-3603-1300-20-20305C-3603025-02</v>
      </c>
      <c r="F697" t="str">
        <f>_xlfn.CONCAT(Tabla4[[#This Row],[CODIGO_CRP]],"-",Tabla4[[#This Row],[Rubro op]])</f>
        <v>7525-10-N-C-3603-1300-20-20305C-3603025-02</v>
      </c>
      <c r="G697" t="str">
        <f>_xlfn.CONCAT(Tabla4[[#This Row],[CODIGO_CDP]],"-",Tabla4[[#This Row],[Rubro op]])</f>
        <v>1925-10-N-C-3603-1300-20-20305C-3603025-02</v>
      </c>
    </row>
    <row r="698" spans="1:7" x14ac:dyDescent="0.2">
      <c r="A698" t="s">
        <v>2995</v>
      </c>
      <c r="B698" t="s">
        <v>474</v>
      </c>
      <c r="C698" t="s">
        <v>93</v>
      </c>
      <c r="D698" s="8" t="s">
        <v>257</v>
      </c>
      <c r="E698" t="str">
        <f>_xlfn.CONCAT(Tabla4[[#This Row],[CODIGO_OP]],"-",Tabla4[[#This Row],[Rubro op]])</f>
        <v>64522225-45-N-C-3603-1300-20-20305C-3603025-02</v>
      </c>
      <c r="F698" t="str">
        <f>_xlfn.CONCAT(Tabla4[[#This Row],[CODIGO_CRP]],"-",Tabla4[[#This Row],[Rubro op]])</f>
        <v>7625-45-N-C-3603-1300-20-20305C-3603025-02</v>
      </c>
      <c r="G698" t="str">
        <f>_xlfn.CONCAT(Tabla4[[#This Row],[CODIGO_CDP]],"-",Tabla4[[#This Row],[Rubro op]])</f>
        <v>3825-45-N-C-3603-1300-20-20305C-3603025-02</v>
      </c>
    </row>
    <row r="699" spans="1:7" x14ac:dyDescent="0.2">
      <c r="A699" t="s">
        <v>2996</v>
      </c>
      <c r="B699" t="s">
        <v>475</v>
      </c>
      <c r="C699" t="s">
        <v>93</v>
      </c>
      <c r="D699" s="8" t="s">
        <v>257</v>
      </c>
      <c r="E699" t="str">
        <f>_xlfn.CONCAT(Tabla4[[#This Row],[CODIGO_OP]],"-",Tabla4[[#This Row],[Rubro op]])</f>
        <v>64522325-45-N-C-3603-1300-20-20305C-3603025-02</v>
      </c>
      <c r="F699" t="str">
        <f>_xlfn.CONCAT(Tabla4[[#This Row],[CODIGO_CRP]],"-",Tabla4[[#This Row],[Rubro op]])</f>
        <v>7725-45-N-C-3603-1300-20-20305C-3603025-02</v>
      </c>
      <c r="G699" t="str">
        <f>_xlfn.CONCAT(Tabla4[[#This Row],[CODIGO_CDP]],"-",Tabla4[[#This Row],[Rubro op]])</f>
        <v>3825-45-N-C-3603-1300-20-20305C-3603025-02</v>
      </c>
    </row>
    <row r="700" spans="1:7" x14ac:dyDescent="0.2">
      <c r="A700" t="s">
        <v>2997</v>
      </c>
      <c r="B700" t="s">
        <v>476</v>
      </c>
      <c r="C700" t="s">
        <v>93</v>
      </c>
      <c r="D700" s="8" t="s">
        <v>257</v>
      </c>
      <c r="E700" t="str">
        <f>_xlfn.CONCAT(Tabla4[[#This Row],[CODIGO_OP]],"-",Tabla4[[#This Row],[Rubro op]])</f>
        <v>64522425-45-N-C-3603-1300-20-20305C-3603025-02</v>
      </c>
      <c r="F700" t="str">
        <f>_xlfn.CONCAT(Tabla4[[#This Row],[CODIGO_CRP]],"-",Tabla4[[#This Row],[Rubro op]])</f>
        <v>7825-45-N-C-3603-1300-20-20305C-3603025-02</v>
      </c>
      <c r="G700" t="str">
        <f>_xlfn.CONCAT(Tabla4[[#This Row],[CODIGO_CDP]],"-",Tabla4[[#This Row],[Rubro op]])</f>
        <v>3825-45-N-C-3603-1300-20-20305C-3603025-02</v>
      </c>
    </row>
    <row r="701" spans="1:7" x14ac:dyDescent="0.2">
      <c r="A701" t="s">
        <v>2998</v>
      </c>
      <c r="B701" t="s">
        <v>477</v>
      </c>
      <c r="C701" t="s">
        <v>93</v>
      </c>
      <c r="D701" s="8" t="s">
        <v>257</v>
      </c>
      <c r="E701" t="str">
        <f>_xlfn.CONCAT(Tabla4[[#This Row],[CODIGO_OP]],"-",Tabla4[[#This Row],[Rubro op]])</f>
        <v>64522525-45-N-C-3603-1300-20-20305C-3603025-02</v>
      </c>
      <c r="F701" t="str">
        <f>_xlfn.CONCAT(Tabla4[[#This Row],[CODIGO_CRP]],"-",Tabla4[[#This Row],[Rubro op]])</f>
        <v>7925-45-N-C-3603-1300-20-20305C-3603025-02</v>
      </c>
      <c r="G701" t="str">
        <f>_xlfn.CONCAT(Tabla4[[#This Row],[CODIGO_CDP]],"-",Tabla4[[#This Row],[Rubro op]])</f>
        <v>3825-45-N-C-3603-1300-20-20305C-3603025-02</v>
      </c>
    </row>
    <row r="702" spans="1:7" x14ac:dyDescent="0.2">
      <c r="A702" t="s">
        <v>2999</v>
      </c>
      <c r="B702" t="s">
        <v>478</v>
      </c>
      <c r="C702" t="s">
        <v>93</v>
      </c>
      <c r="D702" s="8" t="s">
        <v>257</v>
      </c>
      <c r="E702" t="str">
        <f>_xlfn.CONCAT(Tabla4[[#This Row],[CODIGO_OP]],"-",Tabla4[[#This Row],[Rubro op]])</f>
        <v>64522625-45-N-C-3603-1300-20-20305C-3603025-02</v>
      </c>
      <c r="F702" t="str">
        <f>_xlfn.CONCAT(Tabla4[[#This Row],[CODIGO_CRP]],"-",Tabla4[[#This Row],[Rubro op]])</f>
        <v>8025-45-N-C-3603-1300-20-20305C-3603025-02</v>
      </c>
      <c r="G702" t="str">
        <f>_xlfn.CONCAT(Tabla4[[#This Row],[CODIGO_CDP]],"-",Tabla4[[#This Row],[Rubro op]])</f>
        <v>3825-45-N-C-3603-1300-20-20305C-3603025-02</v>
      </c>
    </row>
    <row r="703" spans="1:7" x14ac:dyDescent="0.2">
      <c r="A703" t="s">
        <v>3000</v>
      </c>
      <c r="B703" t="s">
        <v>479</v>
      </c>
      <c r="C703" t="s">
        <v>93</v>
      </c>
      <c r="D703" s="8" t="s">
        <v>257</v>
      </c>
      <c r="E703" t="str">
        <f>_xlfn.CONCAT(Tabla4[[#This Row],[CODIGO_OP]],"-",Tabla4[[#This Row],[Rubro op]])</f>
        <v>64522725-45-N-C-3603-1300-20-20305C-3603025-02</v>
      </c>
      <c r="F703" t="str">
        <f>_xlfn.CONCAT(Tabla4[[#This Row],[CODIGO_CRP]],"-",Tabla4[[#This Row],[Rubro op]])</f>
        <v>8125-45-N-C-3603-1300-20-20305C-3603025-02</v>
      </c>
      <c r="G703" t="str">
        <f>_xlfn.CONCAT(Tabla4[[#This Row],[CODIGO_CDP]],"-",Tabla4[[#This Row],[Rubro op]])</f>
        <v>3825-45-N-C-3603-1300-20-20305C-3603025-02</v>
      </c>
    </row>
    <row r="704" spans="1:7" x14ac:dyDescent="0.2">
      <c r="A704" t="s">
        <v>3001</v>
      </c>
      <c r="B704" t="s">
        <v>480</v>
      </c>
      <c r="C704" t="s">
        <v>93</v>
      </c>
      <c r="D704" s="8" t="s">
        <v>257</v>
      </c>
      <c r="E704" t="str">
        <f>_xlfn.CONCAT(Tabla4[[#This Row],[CODIGO_OP]],"-",Tabla4[[#This Row],[Rubro op]])</f>
        <v>64522825-45-N-C-3603-1300-20-20305C-3603025-02</v>
      </c>
      <c r="F704" t="str">
        <f>_xlfn.CONCAT(Tabla4[[#This Row],[CODIGO_CRP]],"-",Tabla4[[#This Row],[Rubro op]])</f>
        <v>8225-45-N-C-3603-1300-20-20305C-3603025-02</v>
      </c>
      <c r="G704" t="str">
        <f>_xlfn.CONCAT(Tabla4[[#This Row],[CODIGO_CDP]],"-",Tabla4[[#This Row],[Rubro op]])</f>
        <v>3825-45-N-C-3603-1300-20-20305C-3603025-02</v>
      </c>
    </row>
    <row r="705" spans="1:7" x14ac:dyDescent="0.2">
      <c r="A705" t="s">
        <v>3002</v>
      </c>
      <c r="B705" t="s">
        <v>481</v>
      </c>
      <c r="C705" t="s">
        <v>93</v>
      </c>
      <c r="D705" s="8" t="s">
        <v>257</v>
      </c>
      <c r="E705" t="str">
        <f>_xlfn.CONCAT(Tabla4[[#This Row],[CODIGO_OP]],"-",Tabla4[[#This Row],[Rubro op]])</f>
        <v>64522925-45-N-C-3603-1300-20-20305C-3603025-02</v>
      </c>
      <c r="F705" t="str">
        <f>_xlfn.CONCAT(Tabla4[[#This Row],[CODIGO_CRP]],"-",Tabla4[[#This Row],[Rubro op]])</f>
        <v>8325-45-N-C-3603-1300-20-20305C-3603025-02</v>
      </c>
      <c r="G705" t="str">
        <f>_xlfn.CONCAT(Tabla4[[#This Row],[CODIGO_CDP]],"-",Tabla4[[#This Row],[Rubro op]])</f>
        <v>3825-45-N-C-3603-1300-20-20305C-3603025-02</v>
      </c>
    </row>
    <row r="706" spans="1:7" x14ac:dyDescent="0.2">
      <c r="A706" t="s">
        <v>3003</v>
      </c>
      <c r="B706" t="s">
        <v>482</v>
      </c>
      <c r="C706" t="s">
        <v>93</v>
      </c>
      <c r="D706" s="8" t="s">
        <v>257</v>
      </c>
      <c r="E706" t="str">
        <f>_xlfn.CONCAT(Tabla4[[#This Row],[CODIGO_OP]],"-",Tabla4[[#This Row],[Rubro op]])</f>
        <v>64523025-45-N-C-3603-1300-20-20305C-3603025-02</v>
      </c>
      <c r="F706" t="str">
        <f>_xlfn.CONCAT(Tabla4[[#This Row],[CODIGO_CRP]],"-",Tabla4[[#This Row],[Rubro op]])</f>
        <v>8425-45-N-C-3603-1300-20-20305C-3603025-02</v>
      </c>
      <c r="G706" t="str">
        <f>_xlfn.CONCAT(Tabla4[[#This Row],[CODIGO_CDP]],"-",Tabla4[[#This Row],[Rubro op]])</f>
        <v>3825-45-N-C-3603-1300-20-20305C-3603025-02</v>
      </c>
    </row>
    <row r="707" spans="1:7" x14ac:dyDescent="0.2">
      <c r="A707" t="s">
        <v>3004</v>
      </c>
      <c r="B707" t="s">
        <v>483</v>
      </c>
      <c r="C707" t="s">
        <v>93</v>
      </c>
      <c r="D707" s="8" t="s">
        <v>257</v>
      </c>
      <c r="E707" t="str">
        <f>_xlfn.CONCAT(Tabla4[[#This Row],[CODIGO_OP]],"-",Tabla4[[#This Row],[Rubro op]])</f>
        <v>64523125-45-N-C-3603-1300-20-20305C-3603025-02</v>
      </c>
      <c r="F707" t="str">
        <f>_xlfn.CONCAT(Tabla4[[#This Row],[CODIGO_CRP]],"-",Tabla4[[#This Row],[Rubro op]])</f>
        <v>8525-45-N-C-3603-1300-20-20305C-3603025-02</v>
      </c>
      <c r="G707" t="str">
        <f>_xlfn.CONCAT(Tabla4[[#This Row],[CODIGO_CDP]],"-",Tabla4[[#This Row],[Rubro op]])</f>
        <v>3825-45-N-C-3603-1300-20-20305C-3603025-02</v>
      </c>
    </row>
    <row r="708" spans="1:7" x14ac:dyDescent="0.2">
      <c r="A708" t="s">
        <v>3005</v>
      </c>
      <c r="B708" t="s">
        <v>484</v>
      </c>
      <c r="C708" t="s">
        <v>93</v>
      </c>
      <c r="D708" s="8" t="s">
        <v>257</v>
      </c>
      <c r="E708" t="str">
        <f>_xlfn.CONCAT(Tabla4[[#This Row],[CODIGO_OP]],"-",Tabla4[[#This Row],[Rubro op]])</f>
        <v>64523225-45-N-C-3603-1300-20-20305C-3603025-02</v>
      </c>
      <c r="F708" t="str">
        <f>_xlfn.CONCAT(Tabla4[[#This Row],[CODIGO_CRP]],"-",Tabla4[[#This Row],[Rubro op]])</f>
        <v>8625-45-N-C-3603-1300-20-20305C-3603025-02</v>
      </c>
      <c r="G708" t="str">
        <f>_xlfn.CONCAT(Tabla4[[#This Row],[CODIGO_CDP]],"-",Tabla4[[#This Row],[Rubro op]])</f>
        <v>3825-45-N-C-3603-1300-20-20305C-3603025-02</v>
      </c>
    </row>
    <row r="709" spans="1:7" x14ac:dyDescent="0.2">
      <c r="A709" t="s">
        <v>3006</v>
      </c>
      <c r="B709" t="s">
        <v>485</v>
      </c>
      <c r="C709" t="s">
        <v>93</v>
      </c>
      <c r="D709" s="8" t="s">
        <v>257</v>
      </c>
      <c r="E709" t="str">
        <f>_xlfn.CONCAT(Tabla4[[#This Row],[CODIGO_OP]],"-",Tabla4[[#This Row],[Rubro op]])</f>
        <v>64523325-45-N-C-3603-1300-20-20305C-3603025-02</v>
      </c>
      <c r="F709" t="str">
        <f>_xlfn.CONCAT(Tabla4[[#This Row],[CODIGO_CRP]],"-",Tabla4[[#This Row],[Rubro op]])</f>
        <v>8725-45-N-C-3603-1300-20-20305C-3603025-02</v>
      </c>
      <c r="G709" t="str">
        <f>_xlfn.CONCAT(Tabla4[[#This Row],[CODIGO_CDP]],"-",Tabla4[[#This Row],[Rubro op]])</f>
        <v>3825-45-N-C-3603-1300-20-20305C-3603025-02</v>
      </c>
    </row>
    <row r="710" spans="1:7" x14ac:dyDescent="0.2">
      <c r="A710" t="s">
        <v>3007</v>
      </c>
      <c r="B710" t="s">
        <v>486</v>
      </c>
      <c r="C710" t="s">
        <v>93</v>
      </c>
      <c r="D710" s="8" t="s">
        <v>257</v>
      </c>
      <c r="E710" t="str">
        <f>_xlfn.CONCAT(Tabla4[[#This Row],[CODIGO_OP]],"-",Tabla4[[#This Row],[Rubro op]])</f>
        <v>64523425-45-N-C-3603-1300-20-20305C-3603025-02</v>
      </c>
      <c r="F710" t="str">
        <f>_xlfn.CONCAT(Tabla4[[#This Row],[CODIGO_CRP]],"-",Tabla4[[#This Row],[Rubro op]])</f>
        <v>8825-45-N-C-3603-1300-20-20305C-3603025-02</v>
      </c>
      <c r="G710" t="str">
        <f>_xlfn.CONCAT(Tabla4[[#This Row],[CODIGO_CDP]],"-",Tabla4[[#This Row],[Rubro op]])</f>
        <v>3825-45-N-C-3603-1300-20-20305C-3603025-02</v>
      </c>
    </row>
    <row r="711" spans="1:7" x14ac:dyDescent="0.2">
      <c r="A711" t="s">
        <v>3008</v>
      </c>
      <c r="B711" t="s">
        <v>487</v>
      </c>
      <c r="C711" t="s">
        <v>93</v>
      </c>
      <c r="D711" s="8" t="s">
        <v>257</v>
      </c>
      <c r="E711" t="str">
        <f>_xlfn.CONCAT(Tabla4[[#This Row],[CODIGO_OP]],"-",Tabla4[[#This Row],[Rubro op]])</f>
        <v>64523525-45-N-C-3603-1300-20-20305C-3603025-02</v>
      </c>
      <c r="F711" t="str">
        <f>_xlfn.CONCAT(Tabla4[[#This Row],[CODIGO_CRP]],"-",Tabla4[[#This Row],[Rubro op]])</f>
        <v>8925-45-N-C-3603-1300-20-20305C-3603025-02</v>
      </c>
      <c r="G711" t="str">
        <f>_xlfn.CONCAT(Tabla4[[#This Row],[CODIGO_CDP]],"-",Tabla4[[#This Row],[Rubro op]])</f>
        <v>3825-45-N-C-3603-1300-20-20305C-3603025-02</v>
      </c>
    </row>
    <row r="712" spans="1:7" x14ac:dyDescent="0.2">
      <c r="A712" t="s">
        <v>3009</v>
      </c>
      <c r="B712" t="s">
        <v>488</v>
      </c>
      <c r="C712" t="s">
        <v>93</v>
      </c>
      <c r="D712" s="8" t="s">
        <v>257</v>
      </c>
      <c r="E712" t="str">
        <f>_xlfn.CONCAT(Tabla4[[#This Row],[CODIGO_OP]],"-",Tabla4[[#This Row],[Rubro op]])</f>
        <v>64523625-45-N-C-3603-1300-20-20305C-3603025-02</v>
      </c>
      <c r="F712" t="str">
        <f>_xlfn.CONCAT(Tabla4[[#This Row],[CODIGO_CRP]],"-",Tabla4[[#This Row],[Rubro op]])</f>
        <v>9025-45-N-C-3603-1300-20-20305C-3603025-02</v>
      </c>
      <c r="G712" t="str">
        <f>_xlfn.CONCAT(Tabla4[[#This Row],[CODIGO_CDP]],"-",Tabla4[[#This Row],[Rubro op]])</f>
        <v>3825-45-N-C-3603-1300-20-20305C-3603025-02</v>
      </c>
    </row>
    <row r="713" spans="1:7" x14ac:dyDescent="0.2">
      <c r="A713" t="s">
        <v>3010</v>
      </c>
      <c r="B713" t="s">
        <v>489</v>
      </c>
      <c r="C713" t="s">
        <v>93</v>
      </c>
      <c r="D713" s="8" t="s">
        <v>257</v>
      </c>
      <c r="E713" t="str">
        <f>_xlfn.CONCAT(Tabla4[[#This Row],[CODIGO_OP]],"-",Tabla4[[#This Row],[Rubro op]])</f>
        <v>64523725-45-N-C-3603-1300-20-20305C-3603025-02</v>
      </c>
      <c r="F713" t="str">
        <f>_xlfn.CONCAT(Tabla4[[#This Row],[CODIGO_CRP]],"-",Tabla4[[#This Row],[Rubro op]])</f>
        <v>9125-45-N-C-3603-1300-20-20305C-3603025-02</v>
      </c>
      <c r="G713" t="str">
        <f>_xlfn.CONCAT(Tabla4[[#This Row],[CODIGO_CDP]],"-",Tabla4[[#This Row],[Rubro op]])</f>
        <v>3825-45-N-C-3603-1300-20-20305C-3603025-02</v>
      </c>
    </row>
    <row r="714" spans="1:7" x14ac:dyDescent="0.2">
      <c r="A714" t="s">
        <v>3011</v>
      </c>
      <c r="B714" t="s">
        <v>490</v>
      </c>
      <c r="C714" t="s">
        <v>93</v>
      </c>
      <c r="D714" s="8" t="s">
        <v>257</v>
      </c>
      <c r="E714" t="str">
        <f>_xlfn.CONCAT(Tabla4[[#This Row],[CODIGO_OP]],"-",Tabla4[[#This Row],[Rubro op]])</f>
        <v>64523825-45-N-C-3603-1300-20-20305C-3603025-02</v>
      </c>
      <c r="F714" t="str">
        <f>_xlfn.CONCAT(Tabla4[[#This Row],[CODIGO_CRP]],"-",Tabla4[[#This Row],[Rubro op]])</f>
        <v>9225-45-N-C-3603-1300-20-20305C-3603025-02</v>
      </c>
      <c r="G714" t="str">
        <f>_xlfn.CONCAT(Tabla4[[#This Row],[CODIGO_CDP]],"-",Tabla4[[#This Row],[Rubro op]])</f>
        <v>3825-45-N-C-3603-1300-20-20305C-3603025-02</v>
      </c>
    </row>
    <row r="715" spans="1:7" x14ac:dyDescent="0.2">
      <c r="A715" t="s">
        <v>3012</v>
      </c>
      <c r="B715" t="s">
        <v>491</v>
      </c>
      <c r="C715" t="s">
        <v>93</v>
      </c>
      <c r="D715" s="8" t="s">
        <v>257</v>
      </c>
      <c r="E715" t="str">
        <f>_xlfn.CONCAT(Tabla4[[#This Row],[CODIGO_OP]],"-",Tabla4[[#This Row],[Rubro op]])</f>
        <v>64523925-45-N-C-3603-1300-20-20305C-3603025-02</v>
      </c>
      <c r="F715" t="str">
        <f>_xlfn.CONCAT(Tabla4[[#This Row],[CODIGO_CRP]],"-",Tabla4[[#This Row],[Rubro op]])</f>
        <v>9325-45-N-C-3603-1300-20-20305C-3603025-02</v>
      </c>
      <c r="G715" t="str">
        <f>_xlfn.CONCAT(Tabla4[[#This Row],[CODIGO_CDP]],"-",Tabla4[[#This Row],[Rubro op]])</f>
        <v>3825-45-N-C-3603-1300-20-20305C-3603025-02</v>
      </c>
    </row>
    <row r="716" spans="1:7" x14ac:dyDescent="0.2">
      <c r="A716" t="s">
        <v>3013</v>
      </c>
      <c r="B716" t="s">
        <v>492</v>
      </c>
      <c r="C716" t="s">
        <v>93</v>
      </c>
      <c r="D716" s="8" t="s">
        <v>257</v>
      </c>
      <c r="E716" t="str">
        <f>_xlfn.CONCAT(Tabla4[[#This Row],[CODIGO_OP]],"-",Tabla4[[#This Row],[Rubro op]])</f>
        <v>64524025-45-N-C-3603-1300-20-20305C-3603025-02</v>
      </c>
      <c r="F716" t="str">
        <f>_xlfn.CONCAT(Tabla4[[#This Row],[CODIGO_CRP]],"-",Tabla4[[#This Row],[Rubro op]])</f>
        <v>9425-45-N-C-3603-1300-20-20305C-3603025-02</v>
      </c>
      <c r="G716" t="str">
        <f>_xlfn.CONCAT(Tabla4[[#This Row],[CODIGO_CDP]],"-",Tabla4[[#This Row],[Rubro op]])</f>
        <v>3825-45-N-C-3603-1300-20-20305C-3603025-02</v>
      </c>
    </row>
    <row r="717" spans="1:7" x14ac:dyDescent="0.2">
      <c r="A717" t="s">
        <v>3014</v>
      </c>
      <c r="B717" t="s">
        <v>493</v>
      </c>
      <c r="C717" t="s">
        <v>93</v>
      </c>
      <c r="D717" s="8" t="s">
        <v>257</v>
      </c>
      <c r="E717" t="str">
        <f>_xlfn.CONCAT(Tabla4[[#This Row],[CODIGO_OP]],"-",Tabla4[[#This Row],[Rubro op]])</f>
        <v>64524125-45-N-C-3603-1300-20-20305C-3603025-02</v>
      </c>
      <c r="F717" t="str">
        <f>_xlfn.CONCAT(Tabla4[[#This Row],[CODIGO_CRP]],"-",Tabla4[[#This Row],[Rubro op]])</f>
        <v>9525-45-N-C-3603-1300-20-20305C-3603025-02</v>
      </c>
      <c r="G717" t="str">
        <f>_xlfn.CONCAT(Tabla4[[#This Row],[CODIGO_CDP]],"-",Tabla4[[#This Row],[Rubro op]])</f>
        <v>3825-45-N-C-3603-1300-20-20305C-3603025-02</v>
      </c>
    </row>
    <row r="718" spans="1:7" x14ac:dyDescent="0.2">
      <c r="A718" t="s">
        <v>3015</v>
      </c>
      <c r="B718" t="s">
        <v>494</v>
      </c>
      <c r="C718" t="s">
        <v>93</v>
      </c>
      <c r="D718" s="8" t="s">
        <v>257</v>
      </c>
      <c r="E718" t="str">
        <f>_xlfn.CONCAT(Tabla4[[#This Row],[CODIGO_OP]],"-",Tabla4[[#This Row],[Rubro op]])</f>
        <v>64524225-45-N-C-3603-1300-20-20305C-3603025-02</v>
      </c>
      <c r="F718" t="str">
        <f>_xlfn.CONCAT(Tabla4[[#This Row],[CODIGO_CRP]],"-",Tabla4[[#This Row],[Rubro op]])</f>
        <v>9625-45-N-C-3603-1300-20-20305C-3603025-02</v>
      </c>
      <c r="G718" t="str">
        <f>_xlfn.CONCAT(Tabla4[[#This Row],[CODIGO_CDP]],"-",Tabla4[[#This Row],[Rubro op]])</f>
        <v>3825-45-N-C-3603-1300-20-20305C-3603025-02</v>
      </c>
    </row>
    <row r="719" spans="1:7" x14ac:dyDescent="0.2">
      <c r="A719" t="s">
        <v>3016</v>
      </c>
      <c r="B719" t="s">
        <v>495</v>
      </c>
      <c r="C719" t="s">
        <v>93</v>
      </c>
      <c r="D719" s="8" t="s">
        <v>257</v>
      </c>
      <c r="E719" t="str">
        <f>_xlfn.CONCAT(Tabla4[[#This Row],[CODIGO_OP]],"-",Tabla4[[#This Row],[Rubro op]])</f>
        <v>64524325-45-N-C-3603-1300-20-20305C-3603025-02</v>
      </c>
      <c r="F719" t="str">
        <f>_xlfn.CONCAT(Tabla4[[#This Row],[CODIGO_CRP]],"-",Tabla4[[#This Row],[Rubro op]])</f>
        <v>9725-45-N-C-3603-1300-20-20305C-3603025-02</v>
      </c>
      <c r="G719" t="str">
        <f>_xlfn.CONCAT(Tabla4[[#This Row],[CODIGO_CDP]],"-",Tabla4[[#This Row],[Rubro op]])</f>
        <v>3825-45-N-C-3603-1300-20-20305C-3603025-02</v>
      </c>
    </row>
    <row r="720" spans="1:7" x14ac:dyDescent="0.2">
      <c r="A720" t="s">
        <v>3017</v>
      </c>
      <c r="B720" t="s">
        <v>150</v>
      </c>
      <c r="C720" t="s">
        <v>39</v>
      </c>
      <c r="D720" s="8" t="s">
        <v>257</v>
      </c>
      <c r="E720" t="str">
        <f>_xlfn.CONCAT(Tabla4[[#This Row],[CODIGO_OP]],"-",Tabla4[[#This Row],[Rubro op]])</f>
        <v>64524425-10-N-C-3603-1300-20-20305C-3603025-02</v>
      </c>
      <c r="F720" t="str">
        <f>_xlfn.CONCAT(Tabla4[[#This Row],[CODIGO_CRP]],"-",Tabla4[[#This Row],[Rubro op]])</f>
        <v>625-10-N-C-3603-1300-20-20305C-3603025-02</v>
      </c>
      <c r="G720" t="str">
        <f>_xlfn.CONCAT(Tabla4[[#This Row],[CODIGO_CDP]],"-",Tabla4[[#This Row],[Rubro op]])</f>
        <v>1925-10-N-C-3603-1300-20-20305C-3603025-02</v>
      </c>
    </row>
    <row r="721" spans="1:7" x14ac:dyDescent="0.2">
      <c r="A721" t="s">
        <v>3018</v>
      </c>
      <c r="B721" t="s">
        <v>184</v>
      </c>
      <c r="C721" t="s">
        <v>39</v>
      </c>
      <c r="D721" s="8" t="s">
        <v>257</v>
      </c>
      <c r="E721" t="str">
        <f>_xlfn.CONCAT(Tabla4[[#This Row],[CODIGO_OP]],"-",Tabla4[[#This Row],[Rubro op]])</f>
        <v>64524525-10-N-C-3603-1300-20-20305C-3603025-02</v>
      </c>
      <c r="F721" t="str">
        <f>_xlfn.CONCAT(Tabla4[[#This Row],[CODIGO_CRP]],"-",Tabla4[[#This Row],[Rubro op]])</f>
        <v>725-10-N-C-3603-1300-20-20305C-3603025-02</v>
      </c>
      <c r="G721" t="str">
        <f>_xlfn.CONCAT(Tabla4[[#This Row],[CODIGO_CDP]],"-",Tabla4[[#This Row],[Rubro op]])</f>
        <v>1925-10-N-C-3603-1300-20-20305C-3603025-02</v>
      </c>
    </row>
    <row r="722" spans="1:7" x14ac:dyDescent="0.2">
      <c r="A722" t="s">
        <v>3019</v>
      </c>
      <c r="B722" t="s">
        <v>408</v>
      </c>
      <c r="C722" t="s">
        <v>130</v>
      </c>
      <c r="D722" s="8" t="s">
        <v>263</v>
      </c>
      <c r="E722" t="str">
        <f>_xlfn.CONCAT(Tabla4[[#This Row],[CODIGO_OP]],"-",Tabla4[[#This Row],[Rubro op]])</f>
        <v>64524625-24-P-C-3699-1300-15-53105B-3699009-02</v>
      </c>
      <c r="F722" t="str">
        <f>_xlfn.CONCAT(Tabla4[[#This Row],[CODIGO_CRP]],"-",Tabla4[[#This Row],[Rubro op]])</f>
        <v>825-24-P-C-3699-1300-15-53105B-3699009-02</v>
      </c>
      <c r="G722" t="str">
        <f>_xlfn.CONCAT(Tabla4[[#This Row],[CODIGO_CDP]],"-",Tabla4[[#This Row],[Rubro op]])</f>
        <v>5425-24-P-C-3699-1300-15-53105B-3699009-02</v>
      </c>
    </row>
    <row r="723" spans="1:7" x14ac:dyDescent="0.2">
      <c r="A723" t="s">
        <v>3020</v>
      </c>
      <c r="B723" t="s">
        <v>409</v>
      </c>
      <c r="C723" t="s">
        <v>39</v>
      </c>
      <c r="D723" s="8" t="s">
        <v>257</v>
      </c>
      <c r="E723" t="str">
        <f>_xlfn.CONCAT(Tabla4[[#This Row],[CODIGO_OP]],"-",Tabla4[[#This Row],[Rubro op]])</f>
        <v>64524725-10-N-C-3603-1300-20-20305C-3603025-02</v>
      </c>
      <c r="F723" t="str">
        <f>_xlfn.CONCAT(Tabla4[[#This Row],[CODIGO_CRP]],"-",Tabla4[[#This Row],[Rubro op]])</f>
        <v>925-10-N-C-3603-1300-20-20305C-3603025-02</v>
      </c>
      <c r="G723" t="str">
        <f>_xlfn.CONCAT(Tabla4[[#This Row],[CODIGO_CDP]],"-",Tabla4[[#This Row],[Rubro op]])</f>
        <v>1925-10-N-C-3603-1300-20-20305C-3603025-02</v>
      </c>
    </row>
    <row r="724" spans="1:7" x14ac:dyDescent="0.2">
      <c r="A724" t="s">
        <v>3021</v>
      </c>
      <c r="B724" t="s">
        <v>410</v>
      </c>
      <c r="C724" t="s">
        <v>39</v>
      </c>
      <c r="D724" s="8" t="s">
        <v>257</v>
      </c>
      <c r="E724" t="str">
        <f>_xlfn.CONCAT(Tabla4[[#This Row],[CODIGO_OP]],"-",Tabla4[[#This Row],[Rubro op]])</f>
        <v>64524825-10-N-C-3603-1300-20-20305C-3603025-02</v>
      </c>
      <c r="F724" t="str">
        <f>_xlfn.CONCAT(Tabla4[[#This Row],[CODIGO_CRP]],"-",Tabla4[[#This Row],[Rubro op]])</f>
        <v>1025-10-N-C-3603-1300-20-20305C-3603025-02</v>
      </c>
      <c r="G724" t="str">
        <f>_xlfn.CONCAT(Tabla4[[#This Row],[CODIGO_CDP]],"-",Tabla4[[#This Row],[Rubro op]])</f>
        <v>1925-10-N-C-3603-1300-20-20305C-3603025-02</v>
      </c>
    </row>
    <row r="725" spans="1:7" x14ac:dyDescent="0.2">
      <c r="A725" t="s">
        <v>3022</v>
      </c>
      <c r="B725" t="s">
        <v>411</v>
      </c>
      <c r="C725" t="s">
        <v>130</v>
      </c>
      <c r="D725" s="8" t="s">
        <v>263</v>
      </c>
      <c r="E725" t="str">
        <f>_xlfn.CONCAT(Tabla4[[#This Row],[CODIGO_OP]],"-",Tabla4[[#This Row],[Rubro op]])</f>
        <v>64524925-24-P-C-3699-1300-15-53105B-3699009-02</v>
      </c>
      <c r="F725" t="str">
        <f>_xlfn.CONCAT(Tabla4[[#This Row],[CODIGO_CRP]],"-",Tabla4[[#This Row],[Rubro op]])</f>
        <v>1125-24-P-C-3699-1300-15-53105B-3699009-02</v>
      </c>
      <c r="G725" t="str">
        <f>_xlfn.CONCAT(Tabla4[[#This Row],[CODIGO_CDP]],"-",Tabla4[[#This Row],[Rubro op]])</f>
        <v>5425-24-P-C-3699-1300-15-53105B-3699009-02</v>
      </c>
    </row>
    <row r="726" spans="1:7" x14ac:dyDescent="0.2">
      <c r="A726" t="s">
        <v>3023</v>
      </c>
      <c r="B726" t="s">
        <v>412</v>
      </c>
      <c r="C726" t="s">
        <v>120</v>
      </c>
      <c r="D726" s="8" t="s">
        <v>257</v>
      </c>
      <c r="E726" t="str">
        <f>_xlfn.CONCAT(Tabla4[[#This Row],[CODIGO_OP]],"-",Tabla4[[#This Row],[Rubro op]])</f>
        <v>64525025-90-N-C-3603-1300-20-20305C-3603025-02</v>
      </c>
      <c r="F726" t="str">
        <f>_xlfn.CONCAT(Tabla4[[#This Row],[CODIGO_CRP]],"-",Tabla4[[#This Row],[Rubro op]])</f>
        <v>1225-90-N-C-3603-1300-20-20305C-3603025-02</v>
      </c>
      <c r="G726" t="str">
        <f>_xlfn.CONCAT(Tabla4[[#This Row],[CODIGO_CDP]],"-",Tabla4[[#This Row],[Rubro op]])</f>
        <v>5025-90-N-C-3603-1300-20-20305C-3603025-02</v>
      </c>
    </row>
    <row r="727" spans="1:7" x14ac:dyDescent="0.2">
      <c r="A727" t="s">
        <v>3024</v>
      </c>
      <c r="B727" t="s">
        <v>413</v>
      </c>
      <c r="C727" t="s">
        <v>73</v>
      </c>
      <c r="D727" s="8" t="s">
        <v>261</v>
      </c>
      <c r="E727" t="str">
        <f>_xlfn.CONCAT(Tabla4[[#This Row],[CODIGO_OP]],"-",Tabla4[[#This Row],[Rubro op]])</f>
        <v>64525125-27-N-C-3603-1300-20-20305C-3603024-02</v>
      </c>
      <c r="F727" t="str">
        <f>_xlfn.CONCAT(Tabla4[[#This Row],[CODIGO_CRP]],"-",Tabla4[[#This Row],[Rubro op]])</f>
        <v>1325-27-N-C-3603-1300-20-20305C-3603024-02</v>
      </c>
      <c r="G727" t="str">
        <f>_xlfn.CONCAT(Tabla4[[#This Row],[CODIGO_CDP]],"-",Tabla4[[#This Row],[Rubro op]])</f>
        <v>3225-27-N-C-3603-1300-20-20305C-3603024-02</v>
      </c>
    </row>
    <row r="728" spans="1:7" x14ac:dyDescent="0.2">
      <c r="A728" t="s">
        <v>3025</v>
      </c>
      <c r="B728" t="s">
        <v>414</v>
      </c>
      <c r="C728" t="s">
        <v>130</v>
      </c>
      <c r="D728" s="8" t="s">
        <v>263</v>
      </c>
      <c r="E728" t="str">
        <f>_xlfn.CONCAT(Tabla4[[#This Row],[CODIGO_OP]],"-",Tabla4[[#This Row],[Rubro op]])</f>
        <v>64525225-24-P-C-3699-1300-15-53105B-3699009-02</v>
      </c>
      <c r="F728" t="str">
        <f>_xlfn.CONCAT(Tabla4[[#This Row],[CODIGO_CRP]],"-",Tabla4[[#This Row],[Rubro op]])</f>
        <v>1425-24-P-C-3699-1300-15-53105B-3699009-02</v>
      </c>
      <c r="G728" t="str">
        <f>_xlfn.CONCAT(Tabla4[[#This Row],[CODIGO_CDP]],"-",Tabla4[[#This Row],[Rubro op]])</f>
        <v>5425-24-P-C-3699-1300-15-53105B-3699009-02</v>
      </c>
    </row>
    <row r="729" spans="1:7" x14ac:dyDescent="0.2">
      <c r="A729" t="s">
        <v>3026</v>
      </c>
      <c r="B729" t="s">
        <v>415</v>
      </c>
      <c r="C729" t="s">
        <v>73</v>
      </c>
      <c r="D729" s="8" t="s">
        <v>261</v>
      </c>
      <c r="E729" t="str">
        <f>_xlfn.CONCAT(Tabla4[[#This Row],[CODIGO_OP]],"-",Tabla4[[#This Row],[Rubro op]])</f>
        <v>64525325-27-N-C-3603-1300-20-20305C-3603024-02</v>
      </c>
      <c r="F729" t="str">
        <f>_xlfn.CONCAT(Tabla4[[#This Row],[CODIGO_CRP]],"-",Tabla4[[#This Row],[Rubro op]])</f>
        <v>1525-27-N-C-3603-1300-20-20305C-3603024-02</v>
      </c>
      <c r="G729" t="str">
        <f>_xlfn.CONCAT(Tabla4[[#This Row],[CODIGO_CDP]],"-",Tabla4[[#This Row],[Rubro op]])</f>
        <v>3225-27-N-C-3603-1300-20-20305C-3603024-02</v>
      </c>
    </row>
    <row r="730" spans="1:7" x14ac:dyDescent="0.2">
      <c r="A730" t="s">
        <v>3027</v>
      </c>
      <c r="B730" t="s">
        <v>416</v>
      </c>
      <c r="C730" t="s">
        <v>73</v>
      </c>
      <c r="D730" s="8" t="s">
        <v>261</v>
      </c>
      <c r="E730" t="str">
        <f>_xlfn.CONCAT(Tabla4[[#This Row],[CODIGO_OP]],"-",Tabla4[[#This Row],[Rubro op]])</f>
        <v>64525425-27-N-C-3603-1300-20-20305C-3603024-02</v>
      </c>
      <c r="F730" t="str">
        <f>_xlfn.CONCAT(Tabla4[[#This Row],[CODIGO_CRP]],"-",Tabla4[[#This Row],[Rubro op]])</f>
        <v>1625-27-N-C-3603-1300-20-20305C-3603024-02</v>
      </c>
      <c r="G730" t="str">
        <f>_xlfn.CONCAT(Tabla4[[#This Row],[CODIGO_CDP]],"-",Tabla4[[#This Row],[Rubro op]])</f>
        <v>3225-27-N-C-3603-1300-20-20305C-3603024-02</v>
      </c>
    </row>
    <row r="731" spans="1:7" x14ac:dyDescent="0.2">
      <c r="A731" t="s">
        <v>3028</v>
      </c>
      <c r="B731" t="s">
        <v>417</v>
      </c>
      <c r="C731" t="s">
        <v>73</v>
      </c>
      <c r="D731" s="8" t="s">
        <v>261</v>
      </c>
      <c r="E731" t="str">
        <f>_xlfn.CONCAT(Tabla4[[#This Row],[CODIGO_OP]],"-",Tabla4[[#This Row],[Rubro op]])</f>
        <v>64525525-27-N-C-3603-1300-20-20305C-3603024-02</v>
      </c>
      <c r="F731" t="str">
        <f>_xlfn.CONCAT(Tabla4[[#This Row],[CODIGO_CRP]],"-",Tabla4[[#This Row],[Rubro op]])</f>
        <v>1725-27-N-C-3603-1300-20-20305C-3603024-02</v>
      </c>
      <c r="G731" t="str">
        <f>_xlfn.CONCAT(Tabla4[[#This Row],[CODIGO_CDP]],"-",Tabla4[[#This Row],[Rubro op]])</f>
        <v>3225-27-N-C-3603-1300-20-20305C-3603024-02</v>
      </c>
    </row>
    <row r="732" spans="1:7" x14ac:dyDescent="0.2">
      <c r="A732" t="s">
        <v>3029</v>
      </c>
      <c r="B732" t="s">
        <v>418</v>
      </c>
      <c r="C732" t="s">
        <v>39</v>
      </c>
      <c r="D732" s="8" t="s">
        <v>257</v>
      </c>
      <c r="E732" t="str">
        <f>_xlfn.CONCAT(Tabla4[[#This Row],[CODIGO_OP]],"-",Tabla4[[#This Row],[Rubro op]])</f>
        <v>64525625-10-N-C-3603-1300-20-20305C-3603025-02</v>
      </c>
      <c r="F732" t="str">
        <f>_xlfn.CONCAT(Tabla4[[#This Row],[CODIGO_CRP]],"-",Tabla4[[#This Row],[Rubro op]])</f>
        <v>1825-10-N-C-3603-1300-20-20305C-3603025-02</v>
      </c>
      <c r="G732" t="str">
        <f>_xlfn.CONCAT(Tabla4[[#This Row],[CODIGO_CDP]],"-",Tabla4[[#This Row],[Rubro op]])</f>
        <v>1925-10-N-C-3603-1300-20-20305C-3603025-02</v>
      </c>
    </row>
    <row r="733" spans="1:7" x14ac:dyDescent="0.2">
      <c r="A733" t="s">
        <v>3030</v>
      </c>
      <c r="B733" t="s">
        <v>422</v>
      </c>
      <c r="C733" t="s">
        <v>39</v>
      </c>
      <c r="D733" s="8" t="s">
        <v>257</v>
      </c>
      <c r="E733" t="str">
        <f>_xlfn.CONCAT(Tabla4[[#This Row],[CODIGO_OP]],"-",Tabla4[[#This Row],[Rubro op]])</f>
        <v>64541225-10-N-C-3603-1300-20-20305C-3603025-02</v>
      </c>
      <c r="F733" t="str">
        <f>_xlfn.CONCAT(Tabla4[[#This Row],[CODIGO_CRP]],"-",Tabla4[[#This Row],[Rubro op]])</f>
        <v>2225-10-N-C-3603-1300-20-20305C-3603025-02</v>
      </c>
      <c r="G733" t="str">
        <f>_xlfn.CONCAT(Tabla4[[#This Row],[CODIGO_CDP]],"-",Tabla4[[#This Row],[Rubro op]])</f>
        <v>1925-10-N-C-3603-1300-20-20305C-3603025-02</v>
      </c>
    </row>
    <row r="734" spans="1:7" x14ac:dyDescent="0.2">
      <c r="A734" t="s">
        <v>3031</v>
      </c>
      <c r="B734" t="s">
        <v>423</v>
      </c>
      <c r="C734" t="s">
        <v>39</v>
      </c>
      <c r="D734" s="8" t="s">
        <v>257</v>
      </c>
      <c r="E734" t="str">
        <f>_xlfn.CONCAT(Tabla4[[#This Row],[CODIGO_OP]],"-",Tabla4[[#This Row],[Rubro op]])</f>
        <v>64541325-10-N-C-3603-1300-20-20305C-3603025-02</v>
      </c>
      <c r="F734" t="str">
        <f>_xlfn.CONCAT(Tabla4[[#This Row],[CODIGO_CRP]],"-",Tabla4[[#This Row],[Rubro op]])</f>
        <v>2325-10-N-C-3603-1300-20-20305C-3603025-02</v>
      </c>
      <c r="G734" t="str">
        <f>_xlfn.CONCAT(Tabla4[[#This Row],[CODIGO_CDP]],"-",Tabla4[[#This Row],[Rubro op]])</f>
        <v>1925-10-N-C-3603-1300-20-20305C-3603025-02</v>
      </c>
    </row>
    <row r="735" spans="1:7" x14ac:dyDescent="0.2">
      <c r="A735" t="s">
        <v>3032</v>
      </c>
      <c r="B735" t="s">
        <v>424</v>
      </c>
      <c r="C735" t="s">
        <v>39</v>
      </c>
      <c r="D735" s="8" t="s">
        <v>257</v>
      </c>
      <c r="E735" t="str">
        <f>_xlfn.CONCAT(Tabla4[[#This Row],[CODIGO_OP]],"-",Tabla4[[#This Row],[Rubro op]])</f>
        <v>64541425-10-N-C-3603-1300-20-20305C-3603025-02</v>
      </c>
      <c r="F735" t="str">
        <f>_xlfn.CONCAT(Tabla4[[#This Row],[CODIGO_CRP]],"-",Tabla4[[#This Row],[Rubro op]])</f>
        <v>2425-10-N-C-3603-1300-20-20305C-3603025-02</v>
      </c>
      <c r="G735" t="str">
        <f>_xlfn.CONCAT(Tabla4[[#This Row],[CODIGO_CDP]],"-",Tabla4[[#This Row],[Rubro op]])</f>
        <v>1925-10-N-C-3603-1300-20-20305C-3603025-02</v>
      </c>
    </row>
    <row r="736" spans="1:7" x14ac:dyDescent="0.2">
      <c r="A736" t="s">
        <v>3033</v>
      </c>
      <c r="B736" t="s">
        <v>425</v>
      </c>
      <c r="C736" t="s">
        <v>39</v>
      </c>
      <c r="D736" s="8" t="s">
        <v>257</v>
      </c>
      <c r="E736" t="str">
        <f>_xlfn.CONCAT(Tabla4[[#This Row],[CODIGO_OP]],"-",Tabla4[[#This Row],[Rubro op]])</f>
        <v>64541525-10-N-C-3603-1300-20-20305C-3603025-02</v>
      </c>
      <c r="F736" t="str">
        <f>_xlfn.CONCAT(Tabla4[[#This Row],[CODIGO_CRP]],"-",Tabla4[[#This Row],[Rubro op]])</f>
        <v>2525-10-N-C-3603-1300-20-20305C-3603025-02</v>
      </c>
      <c r="G736" t="str">
        <f>_xlfn.CONCAT(Tabla4[[#This Row],[CODIGO_CDP]],"-",Tabla4[[#This Row],[Rubro op]])</f>
        <v>1925-10-N-C-3603-1300-20-20305C-3603025-02</v>
      </c>
    </row>
    <row r="737" spans="1:7" x14ac:dyDescent="0.2">
      <c r="A737" t="s">
        <v>3034</v>
      </c>
      <c r="B737" t="s">
        <v>426</v>
      </c>
      <c r="C737" t="s">
        <v>39</v>
      </c>
      <c r="D737" s="8" t="s">
        <v>257</v>
      </c>
      <c r="E737" t="str">
        <f>_xlfn.CONCAT(Tabla4[[#This Row],[CODIGO_OP]],"-",Tabla4[[#This Row],[Rubro op]])</f>
        <v>64541625-10-N-C-3603-1300-20-20305C-3603025-02</v>
      </c>
      <c r="F737" t="str">
        <f>_xlfn.CONCAT(Tabla4[[#This Row],[CODIGO_CRP]],"-",Tabla4[[#This Row],[Rubro op]])</f>
        <v>2625-10-N-C-3603-1300-20-20305C-3603025-02</v>
      </c>
      <c r="G737" t="str">
        <f>_xlfn.CONCAT(Tabla4[[#This Row],[CODIGO_CDP]],"-",Tabla4[[#This Row],[Rubro op]])</f>
        <v>1925-10-N-C-3603-1300-20-20305C-3603025-02</v>
      </c>
    </row>
    <row r="738" spans="1:7" x14ac:dyDescent="0.2">
      <c r="A738" t="s">
        <v>3035</v>
      </c>
      <c r="B738" t="s">
        <v>428</v>
      </c>
      <c r="C738" t="s">
        <v>44</v>
      </c>
      <c r="D738" s="8" t="s">
        <v>257</v>
      </c>
      <c r="E738" t="str">
        <f>_xlfn.CONCAT(Tabla4[[#This Row],[CODIGO_OP]],"-",Tabla4[[#This Row],[Rubro op]])</f>
        <v>64541725-11-N-C-3603-1300-20-20305C-3603025-02</v>
      </c>
      <c r="F738" t="str">
        <f>_xlfn.CONCAT(Tabla4[[#This Row],[CODIGO_CRP]],"-",Tabla4[[#This Row],[Rubro op]])</f>
        <v>2825-11-N-C-3603-1300-20-20305C-3603025-02</v>
      </c>
      <c r="G738" t="str">
        <f>_xlfn.CONCAT(Tabla4[[#This Row],[CODIGO_CDP]],"-",Tabla4[[#This Row],[Rubro op]])</f>
        <v>2125-11-N-C-3603-1300-20-20305C-3603025-02</v>
      </c>
    </row>
    <row r="739" spans="1:7" x14ac:dyDescent="0.2">
      <c r="A739" t="s">
        <v>3036</v>
      </c>
      <c r="B739" t="s">
        <v>429</v>
      </c>
      <c r="C739" t="s">
        <v>44</v>
      </c>
      <c r="D739" s="8" t="s">
        <v>257</v>
      </c>
      <c r="E739" t="str">
        <f>_xlfn.CONCAT(Tabla4[[#This Row],[CODIGO_OP]],"-",Tabla4[[#This Row],[Rubro op]])</f>
        <v>64541825-11-N-C-3603-1300-20-20305C-3603025-02</v>
      </c>
      <c r="F739" t="str">
        <f>_xlfn.CONCAT(Tabla4[[#This Row],[CODIGO_CRP]],"-",Tabla4[[#This Row],[Rubro op]])</f>
        <v>2925-11-N-C-3603-1300-20-20305C-3603025-02</v>
      </c>
      <c r="G739" t="str">
        <f>_xlfn.CONCAT(Tabla4[[#This Row],[CODIGO_CDP]],"-",Tabla4[[#This Row],[Rubro op]])</f>
        <v>2125-11-N-C-3603-1300-20-20305C-3603025-02</v>
      </c>
    </row>
    <row r="740" spans="1:7" x14ac:dyDescent="0.2">
      <c r="A740" t="s">
        <v>3037</v>
      </c>
      <c r="B740" t="s">
        <v>430</v>
      </c>
      <c r="C740" t="s">
        <v>44</v>
      </c>
      <c r="D740" s="8" t="s">
        <v>257</v>
      </c>
      <c r="E740" t="str">
        <f>_xlfn.CONCAT(Tabla4[[#This Row],[CODIGO_OP]],"-",Tabla4[[#This Row],[Rubro op]])</f>
        <v>64541925-11-N-C-3603-1300-20-20305C-3603025-02</v>
      </c>
      <c r="F740" t="str">
        <f>_xlfn.CONCAT(Tabla4[[#This Row],[CODIGO_CRP]],"-",Tabla4[[#This Row],[Rubro op]])</f>
        <v>3025-11-N-C-3603-1300-20-20305C-3603025-02</v>
      </c>
      <c r="G740" t="str">
        <f>_xlfn.CONCAT(Tabla4[[#This Row],[CODIGO_CDP]],"-",Tabla4[[#This Row],[Rubro op]])</f>
        <v>2125-11-N-C-3603-1300-20-20305C-3603025-02</v>
      </c>
    </row>
    <row r="741" spans="1:7" x14ac:dyDescent="0.2">
      <c r="A741" t="s">
        <v>3038</v>
      </c>
      <c r="B741" t="s">
        <v>431</v>
      </c>
      <c r="C741" t="s">
        <v>44</v>
      </c>
      <c r="D741" s="8" t="s">
        <v>257</v>
      </c>
      <c r="E741" t="str">
        <f>_xlfn.CONCAT(Tabla4[[#This Row],[CODIGO_OP]],"-",Tabla4[[#This Row],[Rubro op]])</f>
        <v>64542025-11-N-C-3603-1300-20-20305C-3603025-02</v>
      </c>
      <c r="F741" t="str">
        <f>_xlfn.CONCAT(Tabla4[[#This Row],[CODIGO_CRP]],"-",Tabla4[[#This Row],[Rubro op]])</f>
        <v>3125-11-N-C-3603-1300-20-20305C-3603025-02</v>
      </c>
      <c r="G741" t="str">
        <f>_xlfn.CONCAT(Tabla4[[#This Row],[CODIGO_CDP]],"-",Tabla4[[#This Row],[Rubro op]])</f>
        <v>2125-11-N-C-3603-1300-20-20305C-3603025-02</v>
      </c>
    </row>
    <row r="742" spans="1:7" x14ac:dyDescent="0.2">
      <c r="A742" t="s">
        <v>3039</v>
      </c>
      <c r="B742" t="s">
        <v>432</v>
      </c>
      <c r="C742" t="s">
        <v>44</v>
      </c>
      <c r="D742" s="8" t="s">
        <v>257</v>
      </c>
      <c r="E742" t="str">
        <f>_xlfn.CONCAT(Tabla4[[#This Row],[CODIGO_OP]],"-",Tabla4[[#This Row],[Rubro op]])</f>
        <v>64542125-11-N-C-3603-1300-20-20305C-3603025-02</v>
      </c>
      <c r="F742" t="str">
        <f>_xlfn.CONCAT(Tabla4[[#This Row],[CODIGO_CRP]],"-",Tabla4[[#This Row],[Rubro op]])</f>
        <v>3225-11-N-C-3603-1300-20-20305C-3603025-02</v>
      </c>
      <c r="G742" t="str">
        <f>_xlfn.CONCAT(Tabla4[[#This Row],[CODIGO_CDP]],"-",Tabla4[[#This Row],[Rubro op]])</f>
        <v>2125-11-N-C-3603-1300-20-20305C-3603025-02</v>
      </c>
    </row>
    <row r="743" spans="1:7" x14ac:dyDescent="0.2">
      <c r="A743" t="s">
        <v>3040</v>
      </c>
      <c r="B743" t="s">
        <v>433</v>
      </c>
      <c r="C743" t="s">
        <v>44</v>
      </c>
      <c r="D743" s="8" t="s">
        <v>257</v>
      </c>
      <c r="E743" t="str">
        <f>_xlfn.CONCAT(Tabla4[[#This Row],[CODIGO_OP]],"-",Tabla4[[#This Row],[Rubro op]])</f>
        <v>64542225-11-N-C-3603-1300-20-20305C-3603025-02</v>
      </c>
      <c r="F743" t="str">
        <f>_xlfn.CONCAT(Tabla4[[#This Row],[CODIGO_CRP]],"-",Tabla4[[#This Row],[Rubro op]])</f>
        <v>3325-11-N-C-3603-1300-20-20305C-3603025-02</v>
      </c>
      <c r="G743" t="str">
        <f>_xlfn.CONCAT(Tabla4[[#This Row],[CODIGO_CDP]],"-",Tabla4[[#This Row],[Rubro op]])</f>
        <v>2125-11-N-C-3603-1300-20-20305C-3603025-02</v>
      </c>
    </row>
    <row r="744" spans="1:7" x14ac:dyDescent="0.2">
      <c r="A744" t="s">
        <v>3041</v>
      </c>
      <c r="B744" t="s">
        <v>434</v>
      </c>
      <c r="C744" t="s">
        <v>11</v>
      </c>
      <c r="D744" s="8" t="s">
        <v>257</v>
      </c>
      <c r="E744" t="str">
        <f>_xlfn.CONCAT(Tabla4[[#This Row],[CODIGO_OP]],"-",Tabla4[[#This Row],[Rubro op]])</f>
        <v>64542325-11-N-C-3603-1300-20-20305C-3603025-02</v>
      </c>
      <c r="F744" t="str">
        <f>_xlfn.CONCAT(Tabla4[[#This Row],[CODIGO_CRP]],"-",Tabla4[[#This Row],[Rubro op]])</f>
        <v>3425-11-N-C-3603-1300-20-20305C-3603025-02</v>
      </c>
      <c r="G744" t="str">
        <f>_xlfn.CONCAT(Tabla4[[#This Row],[CODIGO_CDP]],"-",Tabla4[[#This Row],[Rubro op]])</f>
        <v>1025-11-N-C-3603-1300-20-20305C-3603025-02</v>
      </c>
    </row>
    <row r="745" spans="1:7" x14ac:dyDescent="0.2">
      <c r="A745" t="s">
        <v>3042</v>
      </c>
      <c r="B745" t="s">
        <v>436</v>
      </c>
      <c r="C745" t="s">
        <v>120</v>
      </c>
      <c r="D745" s="8" t="s">
        <v>257</v>
      </c>
      <c r="E745" t="str">
        <f>_xlfn.CONCAT(Tabla4[[#This Row],[CODIGO_OP]],"-",Tabla4[[#This Row],[Rubro op]])</f>
        <v>64542425-90-N-C-3603-1300-20-20305C-3603025-02</v>
      </c>
      <c r="F745" t="str">
        <f>_xlfn.CONCAT(Tabla4[[#This Row],[CODIGO_CRP]],"-",Tabla4[[#This Row],[Rubro op]])</f>
        <v>3625-90-N-C-3603-1300-20-20305C-3603025-02</v>
      </c>
      <c r="G745" t="str">
        <f>_xlfn.CONCAT(Tabla4[[#This Row],[CODIGO_CDP]],"-",Tabla4[[#This Row],[Rubro op]])</f>
        <v>5025-90-N-C-3603-1300-20-20305C-3603025-02</v>
      </c>
    </row>
    <row r="746" spans="1:7" x14ac:dyDescent="0.2">
      <c r="A746" t="s">
        <v>3043</v>
      </c>
      <c r="B746" t="s">
        <v>437</v>
      </c>
      <c r="C746" t="s">
        <v>39</v>
      </c>
      <c r="D746" s="8" t="s">
        <v>257</v>
      </c>
      <c r="E746" t="str">
        <f>_xlfn.CONCAT(Tabla4[[#This Row],[CODIGO_OP]],"-",Tabla4[[#This Row],[Rubro op]])</f>
        <v>64542525-10-N-C-3603-1300-20-20305C-3603025-02</v>
      </c>
      <c r="F746" t="str">
        <f>_xlfn.CONCAT(Tabla4[[#This Row],[CODIGO_CRP]],"-",Tabla4[[#This Row],[Rubro op]])</f>
        <v>3725-10-N-C-3603-1300-20-20305C-3603025-02</v>
      </c>
      <c r="G746" t="str">
        <f>_xlfn.CONCAT(Tabla4[[#This Row],[CODIGO_CDP]],"-",Tabla4[[#This Row],[Rubro op]])</f>
        <v>1925-10-N-C-3603-1300-20-20305C-3603025-02</v>
      </c>
    </row>
    <row r="747" spans="1:7" x14ac:dyDescent="0.2">
      <c r="A747" t="s">
        <v>3044</v>
      </c>
      <c r="B747" t="s">
        <v>438</v>
      </c>
      <c r="C747" t="s">
        <v>39</v>
      </c>
      <c r="D747" s="8" t="s">
        <v>257</v>
      </c>
      <c r="E747" t="str">
        <f>_xlfn.CONCAT(Tabla4[[#This Row],[CODIGO_OP]],"-",Tabla4[[#This Row],[Rubro op]])</f>
        <v>64542625-10-N-C-3603-1300-20-20305C-3603025-02</v>
      </c>
      <c r="F747" t="str">
        <f>_xlfn.CONCAT(Tabla4[[#This Row],[CODIGO_CRP]],"-",Tabla4[[#This Row],[Rubro op]])</f>
        <v>3825-10-N-C-3603-1300-20-20305C-3603025-02</v>
      </c>
      <c r="G747" t="str">
        <f>_xlfn.CONCAT(Tabla4[[#This Row],[CODIGO_CDP]],"-",Tabla4[[#This Row],[Rubro op]])</f>
        <v>1925-10-N-C-3603-1300-20-20305C-3603025-02</v>
      </c>
    </row>
    <row r="748" spans="1:7" x14ac:dyDescent="0.2">
      <c r="A748" t="s">
        <v>3045</v>
      </c>
      <c r="B748" t="s">
        <v>439</v>
      </c>
      <c r="C748" t="s">
        <v>39</v>
      </c>
      <c r="D748" s="8" t="s">
        <v>257</v>
      </c>
      <c r="E748" t="str">
        <f>_xlfn.CONCAT(Tabla4[[#This Row],[CODIGO_OP]],"-",Tabla4[[#This Row],[Rubro op]])</f>
        <v>64542725-10-N-C-3603-1300-20-20305C-3603025-02</v>
      </c>
      <c r="F748" t="str">
        <f>_xlfn.CONCAT(Tabla4[[#This Row],[CODIGO_CRP]],"-",Tabla4[[#This Row],[Rubro op]])</f>
        <v>3925-10-N-C-3603-1300-20-20305C-3603025-02</v>
      </c>
      <c r="G748" t="str">
        <f>_xlfn.CONCAT(Tabla4[[#This Row],[CODIGO_CDP]],"-",Tabla4[[#This Row],[Rubro op]])</f>
        <v>1925-10-N-C-3603-1300-20-20305C-3603025-02</v>
      </c>
    </row>
    <row r="749" spans="1:7" x14ac:dyDescent="0.2">
      <c r="A749" t="s">
        <v>3046</v>
      </c>
      <c r="B749" t="s">
        <v>440</v>
      </c>
      <c r="C749" t="s">
        <v>86</v>
      </c>
      <c r="D749" s="8" t="s">
        <v>262</v>
      </c>
      <c r="E749" t="str">
        <f>_xlfn.CONCAT(Tabla4[[#This Row],[CODIGO_OP]],"-",Tabla4[[#This Row],[Rubro op]])</f>
        <v>64542825-28-N-C-3603-1300-20-20305C-3603033-02</v>
      </c>
      <c r="F749" t="str">
        <f>_xlfn.CONCAT(Tabla4[[#This Row],[CODIGO_CRP]],"-",Tabla4[[#This Row],[Rubro op]])</f>
        <v>4025-28-N-C-3603-1300-20-20305C-3603033-02</v>
      </c>
      <c r="G749" t="str">
        <f>_xlfn.CONCAT(Tabla4[[#This Row],[CODIGO_CDP]],"-",Tabla4[[#This Row],[Rubro op]])</f>
        <v>3525-28-N-C-3603-1300-20-20305C-3603033-02</v>
      </c>
    </row>
    <row r="750" spans="1:7" x14ac:dyDescent="0.2">
      <c r="A750" t="s">
        <v>3047</v>
      </c>
      <c r="B750" t="s">
        <v>441</v>
      </c>
      <c r="C750" t="s">
        <v>88</v>
      </c>
      <c r="D750" s="8" t="s">
        <v>257</v>
      </c>
      <c r="E750" t="str">
        <f>_xlfn.CONCAT(Tabla4[[#This Row],[CODIGO_OP]],"-",Tabla4[[#This Row],[Rubro op]])</f>
        <v>64542925-42-N-C-3603-1300-20-20305C-3603025-02</v>
      </c>
      <c r="F750" t="str">
        <f>_xlfn.CONCAT(Tabla4[[#This Row],[CODIGO_CRP]],"-",Tabla4[[#This Row],[Rubro op]])</f>
        <v>4125-42-N-C-3603-1300-20-20305C-3603025-02</v>
      </c>
      <c r="G750" t="str">
        <f>_xlfn.CONCAT(Tabla4[[#This Row],[CODIGO_CDP]],"-",Tabla4[[#This Row],[Rubro op]])</f>
        <v>3625-42-N-C-3603-1300-20-20305C-3603025-02</v>
      </c>
    </row>
    <row r="751" spans="1:7" x14ac:dyDescent="0.2">
      <c r="A751" t="s">
        <v>3048</v>
      </c>
      <c r="B751" t="s">
        <v>442</v>
      </c>
      <c r="C751" t="s">
        <v>88</v>
      </c>
      <c r="D751" s="8" t="s">
        <v>257</v>
      </c>
      <c r="E751" t="str">
        <f>_xlfn.CONCAT(Tabla4[[#This Row],[CODIGO_OP]],"-",Tabla4[[#This Row],[Rubro op]])</f>
        <v>64543025-42-N-C-3603-1300-20-20305C-3603025-02</v>
      </c>
      <c r="F751" t="str">
        <f>_xlfn.CONCAT(Tabla4[[#This Row],[CODIGO_CRP]],"-",Tabla4[[#This Row],[Rubro op]])</f>
        <v>4225-42-N-C-3603-1300-20-20305C-3603025-02</v>
      </c>
      <c r="G751" t="str">
        <f>_xlfn.CONCAT(Tabla4[[#This Row],[CODIGO_CDP]],"-",Tabla4[[#This Row],[Rubro op]])</f>
        <v>3625-42-N-C-3603-1300-20-20305C-3603025-02</v>
      </c>
    </row>
    <row r="752" spans="1:7" x14ac:dyDescent="0.2">
      <c r="A752" t="s">
        <v>3049</v>
      </c>
      <c r="B752" t="s">
        <v>443</v>
      </c>
      <c r="C752" t="s">
        <v>88</v>
      </c>
      <c r="D752" s="8" t="s">
        <v>257</v>
      </c>
      <c r="E752" t="str">
        <f>_xlfn.CONCAT(Tabla4[[#This Row],[CODIGO_OP]],"-",Tabla4[[#This Row],[Rubro op]])</f>
        <v>64543125-42-N-C-3603-1300-20-20305C-3603025-02</v>
      </c>
      <c r="F752" t="str">
        <f>_xlfn.CONCAT(Tabla4[[#This Row],[CODIGO_CRP]],"-",Tabla4[[#This Row],[Rubro op]])</f>
        <v>4325-42-N-C-3603-1300-20-20305C-3603025-02</v>
      </c>
      <c r="G752" t="str">
        <f>_xlfn.CONCAT(Tabla4[[#This Row],[CODIGO_CDP]],"-",Tabla4[[#This Row],[Rubro op]])</f>
        <v>3625-42-N-C-3603-1300-20-20305C-3603025-02</v>
      </c>
    </row>
    <row r="753" spans="1:7" x14ac:dyDescent="0.2">
      <c r="A753" t="s">
        <v>3050</v>
      </c>
      <c r="B753" t="s">
        <v>444</v>
      </c>
      <c r="C753" t="s">
        <v>93</v>
      </c>
      <c r="D753" s="8" t="s">
        <v>257</v>
      </c>
      <c r="E753" t="str">
        <f>_xlfn.CONCAT(Tabla4[[#This Row],[CODIGO_OP]],"-",Tabla4[[#This Row],[Rubro op]])</f>
        <v>64543225-45-N-C-3603-1300-20-20305C-3603025-02</v>
      </c>
      <c r="F753" t="str">
        <f>_xlfn.CONCAT(Tabla4[[#This Row],[CODIGO_CRP]],"-",Tabla4[[#This Row],[Rubro op]])</f>
        <v>4425-45-N-C-3603-1300-20-20305C-3603025-02</v>
      </c>
      <c r="G753" t="str">
        <f>_xlfn.CONCAT(Tabla4[[#This Row],[CODIGO_CDP]],"-",Tabla4[[#This Row],[Rubro op]])</f>
        <v>3825-45-N-C-3603-1300-20-20305C-3603025-02</v>
      </c>
    </row>
    <row r="754" spans="1:7" x14ac:dyDescent="0.2">
      <c r="A754" t="s">
        <v>3051</v>
      </c>
      <c r="B754" t="s">
        <v>497</v>
      </c>
      <c r="C754" t="s">
        <v>93</v>
      </c>
      <c r="D754" s="8" t="s">
        <v>257</v>
      </c>
      <c r="E754" t="str">
        <f>_xlfn.CONCAT(Tabla4[[#This Row],[CODIGO_OP]],"-",Tabla4[[#This Row],[Rubro op]])</f>
        <v>64543325-45-N-C-3603-1300-20-20305C-3603025-02</v>
      </c>
      <c r="F754" t="str">
        <f>_xlfn.CONCAT(Tabla4[[#This Row],[CODIGO_CRP]],"-",Tabla4[[#This Row],[Rubro op]])</f>
        <v>9925-45-N-C-3603-1300-20-20305C-3603025-02</v>
      </c>
      <c r="G754" t="str">
        <f>_xlfn.CONCAT(Tabla4[[#This Row],[CODIGO_CDP]],"-",Tabla4[[#This Row],[Rubro op]])</f>
        <v>3825-45-N-C-3603-1300-20-20305C-3603025-02</v>
      </c>
    </row>
    <row r="755" spans="1:7" x14ac:dyDescent="0.2">
      <c r="A755" t="s">
        <v>3052</v>
      </c>
      <c r="B755" t="s">
        <v>498</v>
      </c>
      <c r="C755" t="s">
        <v>93</v>
      </c>
      <c r="D755" s="8" t="s">
        <v>257</v>
      </c>
      <c r="E755" t="str">
        <f>_xlfn.CONCAT(Tabla4[[#This Row],[CODIGO_OP]],"-",Tabla4[[#This Row],[Rubro op]])</f>
        <v>64543425-45-N-C-3603-1300-20-20305C-3603025-02</v>
      </c>
      <c r="F755" t="str">
        <f>_xlfn.CONCAT(Tabla4[[#This Row],[CODIGO_CRP]],"-",Tabla4[[#This Row],[Rubro op]])</f>
        <v>10025-45-N-C-3603-1300-20-20305C-3603025-02</v>
      </c>
      <c r="G755" t="str">
        <f>_xlfn.CONCAT(Tabla4[[#This Row],[CODIGO_CDP]],"-",Tabla4[[#This Row],[Rubro op]])</f>
        <v>3825-45-N-C-3603-1300-20-20305C-3603025-02</v>
      </c>
    </row>
    <row r="756" spans="1:7" x14ac:dyDescent="0.2">
      <c r="A756" t="s">
        <v>3053</v>
      </c>
      <c r="B756" t="s">
        <v>499</v>
      </c>
      <c r="C756" t="s">
        <v>93</v>
      </c>
      <c r="D756" s="8" t="s">
        <v>257</v>
      </c>
      <c r="E756" t="str">
        <f>_xlfn.CONCAT(Tabla4[[#This Row],[CODIGO_OP]],"-",Tabla4[[#This Row],[Rubro op]])</f>
        <v>64543525-45-N-C-3603-1300-20-20305C-3603025-02</v>
      </c>
      <c r="F756" t="str">
        <f>_xlfn.CONCAT(Tabla4[[#This Row],[CODIGO_CRP]],"-",Tabla4[[#This Row],[Rubro op]])</f>
        <v>10125-45-N-C-3603-1300-20-20305C-3603025-02</v>
      </c>
      <c r="G756" t="str">
        <f>_xlfn.CONCAT(Tabla4[[#This Row],[CODIGO_CDP]],"-",Tabla4[[#This Row],[Rubro op]])</f>
        <v>3825-45-N-C-3603-1300-20-20305C-3603025-02</v>
      </c>
    </row>
    <row r="757" spans="1:7" x14ac:dyDescent="0.2">
      <c r="A757" t="s">
        <v>3054</v>
      </c>
      <c r="B757" t="s">
        <v>500</v>
      </c>
      <c r="C757" t="s">
        <v>93</v>
      </c>
      <c r="D757" s="8" t="s">
        <v>257</v>
      </c>
      <c r="E757" t="str">
        <f>_xlfn.CONCAT(Tabla4[[#This Row],[CODIGO_OP]],"-",Tabla4[[#This Row],[Rubro op]])</f>
        <v>64543625-45-N-C-3603-1300-20-20305C-3603025-02</v>
      </c>
      <c r="F757" t="str">
        <f>_xlfn.CONCAT(Tabla4[[#This Row],[CODIGO_CRP]],"-",Tabla4[[#This Row],[Rubro op]])</f>
        <v>10225-45-N-C-3603-1300-20-20305C-3603025-02</v>
      </c>
      <c r="G757" t="str">
        <f>_xlfn.CONCAT(Tabla4[[#This Row],[CODIGO_CDP]],"-",Tabla4[[#This Row],[Rubro op]])</f>
        <v>3825-45-N-C-3603-1300-20-20305C-3603025-02</v>
      </c>
    </row>
    <row r="758" spans="1:7" x14ac:dyDescent="0.2">
      <c r="A758" t="s">
        <v>3055</v>
      </c>
      <c r="B758" t="s">
        <v>501</v>
      </c>
      <c r="C758" t="s">
        <v>93</v>
      </c>
      <c r="D758" s="8" t="s">
        <v>257</v>
      </c>
      <c r="E758" t="str">
        <f>_xlfn.CONCAT(Tabla4[[#This Row],[CODIGO_OP]],"-",Tabla4[[#This Row],[Rubro op]])</f>
        <v>64543725-45-N-C-3603-1300-20-20305C-3603025-02</v>
      </c>
      <c r="F758" t="str">
        <f>_xlfn.CONCAT(Tabla4[[#This Row],[CODIGO_CRP]],"-",Tabla4[[#This Row],[Rubro op]])</f>
        <v>10325-45-N-C-3603-1300-20-20305C-3603025-02</v>
      </c>
      <c r="G758" t="str">
        <f>_xlfn.CONCAT(Tabla4[[#This Row],[CODIGO_CDP]],"-",Tabla4[[#This Row],[Rubro op]])</f>
        <v>3825-45-N-C-3603-1300-20-20305C-3603025-02</v>
      </c>
    </row>
    <row r="759" spans="1:7" x14ac:dyDescent="0.2">
      <c r="A759" t="s">
        <v>3056</v>
      </c>
      <c r="B759" t="s">
        <v>502</v>
      </c>
      <c r="C759" t="s">
        <v>93</v>
      </c>
      <c r="D759" s="8" t="s">
        <v>257</v>
      </c>
      <c r="E759" t="str">
        <f>_xlfn.CONCAT(Tabla4[[#This Row],[CODIGO_OP]],"-",Tabla4[[#This Row],[Rubro op]])</f>
        <v>64543825-45-N-C-3603-1300-20-20305C-3603025-02</v>
      </c>
      <c r="F759" t="str">
        <f>_xlfn.CONCAT(Tabla4[[#This Row],[CODIGO_CRP]],"-",Tabla4[[#This Row],[Rubro op]])</f>
        <v>10425-45-N-C-3603-1300-20-20305C-3603025-02</v>
      </c>
      <c r="G759" t="str">
        <f>_xlfn.CONCAT(Tabla4[[#This Row],[CODIGO_CDP]],"-",Tabla4[[#This Row],[Rubro op]])</f>
        <v>3825-45-N-C-3603-1300-20-20305C-3603025-02</v>
      </c>
    </row>
    <row r="760" spans="1:7" x14ac:dyDescent="0.2">
      <c r="A760" t="s">
        <v>3057</v>
      </c>
      <c r="B760" t="s">
        <v>503</v>
      </c>
      <c r="C760" t="s">
        <v>93</v>
      </c>
      <c r="D760" s="8" t="s">
        <v>257</v>
      </c>
      <c r="E760" t="str">
        <f>_xlfn.CONCAT(Tabla4[[#This Row],[CODIGO_OP]],"-",Tabla4[[#This Row],[Rubro op]])</f>
        <v>64543925-45-N-C-3603-1300-20-20305C-3603025-02</v>
      </c>
      <c r="F760" t="str">
        <f>_xlfn.CONCAT(Tabla4[[#This Row],[CODIGO_CRP]],"-",Tabla4[[#This Row],[Rubro op]])</f>
        <v>10525-45-N-C-3603-1300-20-20305C-3603025-02</v>
      </c>
      <c r="G760" t="str">
        <f>_xlfn.CONCAT(Tabla4[[#This Row],[CODIGO_CDP]],"-",Tabla4[[#This Row],[Rubro op]])</f>
        <v>3825-45-N-C-3603-1300-20-20305C-3603025-02</v>
      </c>
    </row>
    <row r="761" spans="1:7" x14ac:dyDescent="0.2">
      <c r="A761" t="s">
        <v>3058</v>
      </c>
      <c r="B761" t="s">
        <v>504</v>
      </c>
      <c r="C761" t="s">
        <v>93</v>
      </c>
      <c r="D761" s="8" t="s">
        <v>257</v>
      </c>
      <c r="E761" t="str">
        <f>_xlfn.CONCAT(Tabla4[[#This Row],[CODIGO_OP]],"-",Tabla4[[#This Row],[Rubro op]])</f>
        <v>64544025-45-N-C-3603-1300-20-20305C-3603025-02</v>
      </c>
      <c r="F761" t="str">
        <f>_xlfn.CONCAT(Tabla4[[#This Row],[CODIGO_CRP]],"-",Tabla4[[#This Row],[Rubro op]])</f>
        <v>10625-45-N-C-3603-1300-20-20305C-3603025-02</v>
      </c>
      <c r="G761" t="str">
        <f>_xlfn.CONCAT(Tabla4[[#This Row],[CODIGO_CDP]],"-",Tabla4[[#This Row],[Rubro op]])</f>
        <v>3825-45-N-C-3603-1300-20-20305C-3603025-02</v>
      </c>
    </row>
    <row r="762" spans="1:7" x14ac:dyDescent="0.2">
      <c r="A762" t="s">
        <v>3059</v>
      </c>
      <c r="B762" t="s">
        <v>505</v>
      </c>
      <c r="C762" t="s">
        <v>93</v>
      </c>
      <c r="D762" s="8" t="s">
        <v>257</v>
      </c>
      <c r="E762" t="str">
        <f>_xlfn.CONCAT(Tabla4[[#This Row],[CODIGO_OP]],"-",Tabla4[[#This Row],[Rubro op]])</f>
        <v>64544125-45-N-C-3603-1300-20-20305C-3603025-02</v>
      </c>
      <c r="F762" t="str">
        <f>_xlfn.CONCAT(Tabla4[[#This Row],[CODIGO_CRP]],"-",Tabla4[[#This Row],[Rubro op]])</f>
        <v>10725-45-N-C-3603-1300-20-20305C-3603025-02</v>
      </c>
      <c r="G762" t="str">
        <f>_xlfn.CONCAT(Tabla4[[#This Row],[CODIGO_CDP]],"-",Tabla4[[#This Row],[Rubro op]])</f>
        <v>3825-45-N-C-3603-1300-20-20305C-3603025-02</v>
      </c>
    </row>
    <row r="763" spans="1:7" x14ac:dyDescent="0.2">
      <c r="A763" t="s">
        <v>3060</v>
      </c>
      <c r="B763" t="s">
        <v>506</v>
      </c>
      <c r="C763" t="s">
        <v>93</v>
      </c>
      <c r="D763" s="8" t="s">
        <v>257</v>
      </c>
      <c r="E763" t="str">
        <f>_xlfn.CONCAT(Tabla4[[#This Row],[CODIGO_OP]],"-",Tabla4[[#This Row],[Rubro op]])</f>
        <v>64544225-45-N-C-3603-1300-20-20305C-3603025-02</v>
      </c>
      <c r="F763" t="str">
        <f>_xlfn.CONCAT(Tabla4[[#This Row],[CODIGO_CRP]],"-",Tabla4[[#This Row],[Rubro op]])</f>
        <v>10825-45-N-C-3603-1300-20-20305C-3603025-02</v>
      </c>
      <c r="G763" t="str">
        <f>_xlfn.CONCAT(Tabla4[[#This Row],[CODIGO_CDP]],"-",Tabla4[[#This Row],[Rubro op]])</f>
        <v>3825-45-N-C-3603-1300-20-20305C-3603025-02</v>
      </c>
    </row>
    <row r="764" spans="1:7" x14ac:dyDescent="0.2">
      <c r="A764" t="s">
        <v>3061</v>
      </c>
      <c r="B764" t="s">
        <v>507</v>
      </c>
      <c r="C764" t="s">
        <v>93</v>
      </c>
      <c r="D764" s="8" t="s">
        <v>257</v>
      </c>
      <c r="E764" t="str">
        <f>_xlfn.CONCAT(Tabla4[[#This Row],[CODIGO_OP]],"-",Tabla4[[#This Row],[Rubro op]])</f>
        <v>64544325-45-N-C-3603-1300-20-20305C-3603025-02</v>
      </c>
      <c r="F764" t="str">
        <f>_xlfn.CONCAT(Tabla4[[#This Row],[CODIGO_CRP]],"-",Tabla4[[#This Row],[Rubro op]])</f>
        <v>10925-45-N-C-3603-1300-20-20305C-3603025-02</v>
      </c>
      <c r="G764" t="str">
        <f>_xlfn.CONCAT(Tabla4[[#This Row],[CODIGO_CDP]],"-",Tabla4[[#This Row],[Rubro op]])</f>
        <v>3825-45-N-C-3603-1300-20-20305C-3603025-02</v>
      </c>
    </row>
    <row r="765" spans="1:7" x14ac:dyDescent="0.2">
      <c r="A765" t="s">
        <v>3062</v>
      </c>
      <c r="B765" t="s">
        <v>508</v>
      </c>
      <c r="C765" t="s">
        <v>93</v>
      </c>
      <c r="D765" s="8" t="s">
        <v>257</v>
      </c>
      <c r="E765" t="str">
        <f>_xlfn.CONCAT(Tabla4[[#This Row],[CODIGO_OP]],"-",Tabla4[[#This Row],[Rubro op]])</f>
        <v>64544525-45-N-C-3603-1300-20-20305C-3603025-02</v>
      </c>
      <c r="F765" t="str">
        <f>_xlfn.CONCAT(Tabla4[[#This Row],[CODIGO_CRP]],"-",Tabla4[[#This Row],[Rubro op]])</f>
        <v>11025-45-N-C-3603-1300-20-20305C-3603025-02</v>
      </c>
      <c r="G765" t="str">
        <f>_xlfn.CONCAT(Tabla4[[#This Row],[CODIGO_CDP]],"-",Tabla4[[#This Row],[Rubro op]])</f>
        <v>3825-45-N-C-3603-1300-20-20305C-3603025-02</v>
      </c>
    </row>
    <row r="766" spans="1:7" x14ac:dyDescent="0.2">
      <c r="A766" t="s">
        <v>3063</v>
      </c>
      <c r="B766" t="s">
        <v>509</v>
      </c>
      <c r="C766" t="s">
        <v>93</v>
      </c>
      <c r="D766" s="8" t="s">
        <v>257</v>
      </c>
      <c r="E766" t="str">
        <f>_xlfn.CONCAT(Tabla4[[#This Row],[CODIGO_OP]],"-",Tabla4[[#This Row],[Rubro op]])</f>
        <v>64544625-45-N-C-3603-1300-20-20305C-3603025-02</v>
      </c>
      <c r="F766" t="str">
        <f>_xlfn.CONCAT(Tabla4[[#This Row],[CODIGO_CRP]],"-",Tabla4[[#This Row],[Rubro op]])</f>
        <v>11125-45-N-C-3603-1300-20-20305C-3603025-02</v>
      </c>
      <c r="G766" t="str">
        <f>_xlfn.CONCAT(Tabla4[[#This Row],[CODIGO_CDP]],"-",Tabla4[[#This Row],[Rubro op]])</f>
        <v>3825-45-N-C-3603-1300-20-20305C-3603025-02</v>
      </c>
    </row>
    <row r="767" spans="1:7" x14ac:dyDescent="0.2">
      <c r="A767" t="s">
        <v>3064</v>
      </c>
      <c r="B767" t="s">
        <v>510</v>
      </c>
      <c r="C767" t="s">
        <v>93</v>
      </c>
      <c r="D767" s="8" t="s">
        <v>257</v>
      </c>
      <c r="E767" t="str">
        <f>_xlfn.CONCAT(Tabla4[[#This Row],[CODIGO_OP]],"-",Tabla4[[#This Row],[Rubro op]])</f>
        <v>64544725-45-N-C-3603-1300-20-20305C-3603025-02</v>
      </c>
      <c r="F767" t="str">
        <f>_xlfn.CONCAT(Tabla4[[#This Row],[CODIGO_CRP]],"-",Tabla4[[#This Row],[Rubro op]])</f>
        <v>11225-45-N-C-3603-1300-20-20305C-3603025-02</v>
      </c>
      <c r="G767" t="str">
        <f>_xlfn.CONCAT(Tabla4[[#This Row],[CODIGO_CDP]],"-",Tabla4[[#This Row],[Rubro op]])</f>
        <v>3825-45-N-C-3603-1300-20-20305C-3603025-02</v>
      </c>
    </row>
    <row r="768" spans="1:7" x14ac:dyDescent="0.2">
      <c r="A768" t="s">
        <v>3065</v>
      </c>
      <c r="B768" t="s">
        <v>511</v>
      </c>
      <c r="C768" t="s">
        <v>93</v>
      </c>
      <c r="D768" s="8" t="s">
        <v>257</v>
      </c>
      <c r="E768" t="str">
        <f>_xlfn.CONCAT(Tabla4[[#This Row],[CODIGO_OP]],"-",Tabla4[[#This Row],[Rubro op]])</f>
        <v>64548625-45-N-C-3603-1300-20-20305C-3603025-02</v>
      </c>
      <c r="F768" t="str">
        <f>_xlfn.CONCAT(Tabla4[[#This Row],[CODIGO_CRP]],"-",Tabla4[[#This Row],[Rubro op]])</f>
        <v>11325-45-N-C-3603-1300-20-20305C-3603025-02</v>
      </c>
      <c r="G768" t="str">
        <f>_xlfn.CONCAT(Tabla4[[#This Row],[CODIGO_CDP]],"-",Tabla4[[#This Row],[Rubro op]])</f>
        <v>3825-45-N-C-3603-1300-20-20305C-3603025-02</v>
      </c>
    </row>
    <row r="769" spans="1:7" x14ac:dyDescent="0.2">
      <c r="A769" t="s">
        <v>3066</v>
      </c>
      <c r="B769" t="s">
        <v>512</v>
      </c>
      <c r="C769" t="s">
        <v>93</v>
      </c>
      <c r="D769" s="8" t="s">
        <v>257</v>
      </c>
      <c r="E769" t="str">
        <f>_xlfn.CONCAT(Tabla4[[#This Row],[CODIGO_OP]],"-",Tabla4[[#This Row],[Rubro op]])</f>
        <v>64549825-45-N-C-3603-1300-20-20305C-3603025-02</v>
      </c>
      <c r="F769" t="str">
        <f>_xlfn.CONCAT(Tabla4[[#This Row],[CODIGO_CRP]],"-",Tabla4[[#This Row],[Rubro op]])</f>
        <v>11425-45-N-C-3603-1300-20-20305C-3603025-02</v>
      </c>
      <c r="G769" t="str">
        <f>_xlfn.CONCAT(Tabla4[[#This Row],[CODIGO_CDP]],"-",Tabla4[[#This Row],[Rubro op]])</f>
        <v>3825-45-N-C-3603-1300-20-20305C-3603025-02</v>
      </c>
    </row>
    <row r="770" spans="1:7" x14ac:dyDescent="0.2">
      <c r="A770" t="s">
        <v>3067</v>
      </c>
      <c r="B770" t="s">
        <v>513</v>
      </c>
      <c r="C770" t="s">
        <v>93</v>
      </c>
      <c r="D770" s="8" t="s">
        <v>257</v>
      </c>
      <c r="E770" t="str">
        <f>_xlfn.CONCAT(Tabla4[[#This Row],[CODIGO_OP]],"-",Tabla4[[#This Row],[Rubro op]])</f>
        <v>64549925-45-N-C-3603-1300-20-20305C-3603025-02</v>
      </c>
      <c r="F770" t="str">
        <f>_xlfn.CONCAT(Tabla4[[#This Row],[CODIGO_CRP]],"-",Tabla4[[#This Row],[Rubro op]])</f>
        <v>11525-45-N-C-3603-1300-20-20305C-3603025-02</v>
      </c>
      <c r="G770" t="str">
        <f>_xlfn.CONCAT(Tabla4[[#This Row],[CODIGO_CDP]],"-",Tabla4[[#This Row],[Rubro op]])</f>
        <v>3825-45-N-C-3603-1300-20-20305C-3603025-02</v>
      </c>
    </row>
    <row r="771" spans="1:7" x14ac:dyDescent="0.2">
      <c r="A771" t="s">
        <v>3068</v>
      </c>
      <c r="B771" t="s">
        <v>514</v>
      </c>
      <c r="C771" t="s">
        <v>93</v>
      </c>
      <c r="D771" s="8" t="s">
        <v>257</v>
      </c>
      <c r="E771" t="str">
        <f>_xlfn.CONCAT(Tabla4[[#This Row],[CODIGO_OP]],"-",Tabla4[[#This Row],[Rubro op]])</f>
        <v>64550025-45-N-C-3603-1300-20-20305C-3603025-02</v>
      </c>
      <c r="F771" t="str">
        <f>_xlfn.CONCAT(Tabla4[[#This Row],[CODIGO_CRP]],"-",Tabla4[[#This Row],[Rubro op]])</f>
        <v>11625-45-N-C-3603-1300-20-20305C-3603025-02</v>
      </c>
      <c r="G771" t="str">
        <f>_xlfn.CONCAT(Tabla4[[#This Row],[CODIGO_CDP]],"-",Tabla4[[#This Row],[Rubro op]])</f>
        <v>3825-45-N-C-3603-1300-20-20305C-3603025-02</v>
      </c>
    </row>
    <row r="772" spans="1:7" x14ac:dyDescent="0.2">
      <c r="A772" t="s">
        <v>3069</v>
      </c>
      <c r="B772" t="s">
        <v>515</v>
      </c>
      <c r="C772" t="s">
        <v>93</v>
      </c>
      <c r="D772" s="8" t="s">
        <v>257</v>
      </c>
      <c r="E772" t="str">
        <f>_xlfn.CONCAT(Tabla4[[#This Row],[CODIGO_OP]],"-",Tabla4[[#This Row],[Rubro op]])</f>
        <v>64550125-45-N-C-3603-1300-20-20305C-3603025-02</v>
      </c>
      <c r="F772" t="str">
        <f>_xlfn.CONCAT(Tabla4[[#This Row],[CODIGO_CRP]],"-",Tabla4[[#This Row],[Rubro op]])</f>
        <v>11725-45-N-C-3603-1300-20-20305C-3603025-02</v>
      </c>
      <c r="G772" t="str">
        <f>_xlfn.CONCAT(Tabla4[[#This Row],[CODIGO_CDP]],"-",Tabla4[[#This Row],[Rubro op]])</f>
        <v>3825-45-N-C-3603-1300-20-20305C-3603025-02</v>
      </c>
    </row>
    <row r="773" spans="1:7" x14ac:dyDescent="0.2">
      <c r="A773" t="s">
        <v>3070</v>
      </c>
      <c r="B773" t="s">
        <v>516</v>
      </c>
      <c r="C773" t="s">
        <v>93</v>
      </c>
      <c r="D773" s="8" t="s">
        <v>257</v>
      </c>
      <c r="E773" t="str">
        <f>_xlfn.CONCAT(Tabla4[[#This Row],[CODIGO_OP]],"-",Tabla4[[#This Row],[Rubro op]])</f>
        <v>64550325-45-N-C-3603-1300-20-20305C-3603025-02</v>
      </c>
      <c r="F773" t="str">
        <f>_xlfn.CONCAT(Tabla4[[#This Row],[CODIGO_CRP]],"-",Tabla4[[#This Row],[Rubro op]])</f>
        <v>11825-45-N-C-3603-1300-20-20305C-3603025-02</v>
      </c>
      <c r="G773" t="str">
        <f>_xlfn.CONCAT(Tabla4[[#This Row],[CODIGO_CDP]],"-",Tabla4[[#This Row],[Rubro op]])</f>
        <v>3825-45-N-C-3603-1300-20-20305C-3603025-02</v>
      </c>
    </row>
    <row r="774" spans="1:7" x14ac:dyDescent="0.2">
      <c r="A774" t="s">
        <v>3071</v>
      </c>
      <c r="B774" t="s">
        <v>517</v>
      </c>
      <c r="C774" t="s">
        <v>93</v>
      </c>
      <c r="D774" s="8" t="s">
        <v>257</v>
      </c>
      <c r="E774" t="str">
        <f>_xlfn.CONCAT(Tabla4[[#This Row],[CODIGO_OP]],"-",Tabla4[[#This Row],[Rubro op]])</f>
        <v>64550425-45-N-C-3603-1300-20-20305C-3603025-02</v>
      </c>
      <c r="F774" t="str">
        <f>_xlfn.CONCAT(Tabla4[[#This Row],[CODIGO_CRP]],"-",Tabla4[[#This Row],[Rubro op]])</f>
        <v>11925-45-N-C-3603-1300-20-20305C-3603025-02</v>
      </c>
      <c r="G774" t="str">
        <f>_xlfn.CONCAT(Tabla4[[#This Row],[CODIGO_CDP]],"-",Tabla4[[#This Row],[Rubro op]])</f>
        <v>3825-45-N-C-3603-1300-20-20305C-3603025-02</v>
      </c>
    </row>
    <row r="775" spans="1:7" x14ac:dyDescent="0.2">
      <c r="A775" t="s">
        <v>3072</v>
      </c>
      <c r="B775" t="s">
        <v>518</v>
      </c>
      <c r="C775" t="s">
        <v>93</v>
      </c>
      <c r="D775" s="8" t="s">
        <v>257</v>
      </c>
      <c r="E775" t="str">
        <f>_xlfn.CONCAT(Tabla4[[#This Row],[CODIGO_OP]],"-",Tabla4[[#This Row],[Rubro op]])</f>
        <v>64550525-45-N-C-3603-1300-20-20305C-3603025-02</v>
      </c>
      <c r="F775" t="str">
        <f>_xlfn.CONCAT(Tabla4[[#This Row],[CODIGO_CRP]],"-",Tabla4[[#This Row],[Rubro op]])</f>
        <v>12025-45-N-C-3603-1300-20-20305C-3603025-02</v>
      </c>
      <c r="G775" t="str">
        <f>_xlfn.CONCAT(Tabla4[[#This Row],[CODIGO_CDP]],"-",Tabla4[[#This Row],[Rubro op]])</f>
        <v>3825-45-N-C-3603-1300-20-20305C-3603025-02</v>
      </c>
    </row>
    <row r="776" spans="1:7" x14ac:dyDescent="0.2">
      <c r="A776" t="s">
        <v>3073</v>
      </c>
      <c r="B776" t="s">
        <v>519</v>
      </c>
      <c r="C776" t="s">
        <v>93</v>
      </c>
      <c r="D776" s="8" t="s">
        <v>257</v>
      </c>
      <c r="E776" t="str">
        <f>_xlfn.CONCAT(Tabla4[[#This Row],[CODIGO_OP]],"-",Tabla4[[#This Row],[Rubro op]])</f>
        <v>64550625-45-N-C-3603-1300-20-20305C-3603025-02</v>
      </c>
      <c r="F776" t="str">
        <f>_xlfn.CONCAT(Tabla4[[#This Row],[CODIGO_CRP]],"-",Tabla4[[#This Row],[Rubro op]])</f>
        <v>12125-45-N-C-3603-1300-20-20305C-3603025-02</v>
      </c>
      <c r="G776" t="str">
        <f>_xlfn.CONCAT(Tabla4[[#This Row],[CODIGO_CDP]],"-",Tabla4[[#This Row],[Rubro op]])</f>
        <v>3825-45-N-C-3603-1300-20-20305C-3603025-02</v>
      </c>
    </row>
    <row r="777" spans="1:7" x14ac:dyDescent="0.2">
      <c r="A777" t="s">
        <v>3074</v>
      </c>
      <c r="B777" t="s">
        <v>520</v>
      </c>
      <c r="C777" t="s">
        <v>93</v>
      </c>
      <c r="D777" s="8" t="s">
        <v>257</v>
      </c>
      <c r="E777" t="str">
        <f>_xlfn.CONCAT(Tabla4[[#This Row],[CODIGO_OP]],"-",Tabla4[[#This Row],[Rubro op]])</f>
        <v>64550725-45-N-C-3603-1300-20-20305C-3603025-02</v>
      </c>
      <c r="F777" t="str">
        <f>_xlfn.CONCAT(Tabla4[[#This Row],[CODIGO_CRP]],"-",Tabla4[[#This Row],[Rubro op]])</f>
        <v>12225-45-N-C-3603-1300-20-20305C-3603025-02</v>
      </c>
      <c r="G777" t="str">
        <f>_xlfn.CONCAT(Tabla4[[#This Row],[CODIGO_CDP]],"-",Tabla4[[#This Row],[Rubro op]])</f>
        <v>3825-45-N-C-3603-1300-20-20305C-3603025-02</v>
      </c>
    </row>
    <row r="778" spans="1:7" x14ac:dyDescent="0.2">
      <c r="A778" t="s">
        <v>3075</v>
      </c>
      <c r="B778" t="s">
        <v>521</v>
      </c>
      <c r="C778" t="s">
        <v>93</v>
      </c>
      <c r="D778" s="8" t="s">
        <v>257</v>
      </c>
      <c r="E778" t="str">
        <f>_xlfn.CONCAT(Tabla4[[#This Row],[CODIGO_OP]],"-",Tabla4[[#This Row],[Rubro op]])</f>
        <v>64550825-45-N-C-3603-1300-20-20305C-3603025-02</v>
      </c>
      <c r="F778" t="str">
        <f>_xlfn.CONCAT(Tabla4[[#This Row],[CODIGO_CRP]],"-",Tabla4[[#This Row],[Rubro op]])</f>
        <v>12325-45-N-C-3603-1300-20-20305C-3603025-02</v>
      </c>
      <c r="G778" t="str">
        <f>_xlfn.CONCAT(Tabla4[[#This Row],[CODIGO_CDP]],"-",Tabla4[[#This Row],[Rubro op]])</f>
        <v>3825-45-N-C-3603-1300-20-20305C-3603025-02</v>
      </c>
    </row>
    <row r="779" spans="1:7" x14ac:dyDescent="0.2">
      <c r="A779" t="s">
        <v>3076</v>
      </c>
      <c r="B779" t="s">
        <v>522</v>
      </c>
      <c r="C779" t="s">
        <v>93</v>
      </c>
      <c r="D779" s="8" t="s">
        <v>257</v>
      </c>
      <c r="E779" t="str">
        <f>_xlfn.CONCAT(Tabla4[[#This Row],[CODIGO_OP]],"-",Tabla4[[#This Row],[Rubro op]])</f>
        <v>64550925-45-N-C-3603-1300-20-20305C-3603025-02</v>
      </c>
      <c r="F779" t="str">
        <f>_xlfn.CONCAT(Tabla4[[#This Row],[CODIGO_CRP]],"-",Tabla4[[#This Row],[Rubro op]])</f>
        <v>12425-45-N-C-3603-1300-20-20305C-3603025-02</v>
      </c>
      <c r="G779" t="str">
        <f>_xlfn.CONCAT(Tabla4[[#This Row],[CODIGO_CDP]],"-",Tabla4[[#This Row],[Rubro op]])</f>
        <v>3825-45-N-C-3603-1300-20-20305C-3603025-02</v>
      </c>
    </row>
    <row r="780" spans="1:7" x14ac:dyDescent="0.2">
      <c r="A780" t="s">
        <v>3077</v>
      </c>
      <c r="B780" t="s">
        <v>523</v>
      </c>
      <c r="C780" t="s">
        <v>93</v>
      </c>
      <c r="D780" s="8" t="s">
        <v>257</v>
      </c>
      <c r="E780" t="str">
        <f>_xlfn.CONCAT(Tabla4[[#This Row],[CODIGO_OP]],"-",Tabla4[[#This Row],[Rubro op]])</f>
        <v>64551025-45-N-C-3603-1300-20-20305C-3603025-02</v>
      </c>
      <c r="F780" t="str">
        <f>_xlfn.CONCAT(Tabla4[[#This Row],[CODIGO_CRP]],"-",Tabla4[[#This Row],[Rubro op]])</f>
        <v>12525-45-N-C-3603-1300-20-20305C-3603025-02</v>
      </c>
      <c r="G780" t="str">
        <f>_xlfn.CONCAT(Tabla4[[#This Row],[CODIGO_CDP]],"-",Tabla4[[#This Row],[Rubro op]])</f>
        <v>3825-45-N-C-3603-1300-20-20305C-3603025-02</v>
      </c>
    </row>
    <row r="781" spans="1:7" x14ac:dyDescent="0.2">
      <c r="A781" t="s">
        <v>3078</v>
      </c>
      <c r="B781" t="s">
        <v>524</v>
      </c>
      <c r="C781" t="s">
        <v>93</v>
      </c>
      <c r="D781" s="8" t="s">
        <v>257</v>
      </c>
      <c r="E781" t="str">
        <f>_xlfn.CONCAT(Tabla4[[#This Row],[CODIGO_OP]],"-",Tabla4[[#This Row],[Rubro op]])</f>
        <v>64551125-45-N-C-3603-1300-20-20305C-3603025-02</v>
      </c>
      <c r="F781" t="str">
        <f>_xlfn.CONCAT(Tabla4[[#This Row],[CODIGO_CRP]],"-",Tabla4[[#This Row],[Rubro op]])</f>
        <v>12625-45-N-C-3603-1300-20-20305C-3603025-02</v>
      </c>
      <c r="G781" t="str">
        <f>_xlfn.CONCAT(Tabla4[[#This Row],[CODIGO_CDP]],"-",Tabla4[[#This Row],[Rubro op]])</f>
        <v>3825-45-N-C-3603-1300-20-20305C-3603025-02</v>
      </c>
    </row>
    <row r="782" spans="1:7" x14ac:dyDescent="0.2">
      <c r="A782" t="s">
        <v>3079</v>
      </c>
      <c r="B782" t="s">
        <v>525</v>
      </c>
      <c r="C782" t="s">
        <v>93</v>
      </c>
      <c r="D782" s="8" t="s">
        <v>257</v>
      </c>
      <c r="E782" t="str">
        <f>_xlfn.CONCAT(Tabla4[[#This Row],[CODIGO_OP]],"-",Tabla4[[#This Row],[Rubro op]])</f>
        <v>64551225-45-N-C-3603-1300-20-20305C-3603025-02</v>
      </c>
      <c r="F782" t="str">
        <f>_xlfn.CONCAT(Tabla4[[#This Row],[CODIGO_CRP]],"-",Tabla4[[#This Row],[Rubro op]])</f>
        <v>12725-45-N-C-3603-1300-20-20305C-3603025-02</v>
      </c>
      <c r="G782" t="str">
        <f>_xlfn.CONCAT(Tabla4[[#This Row],[CODIGO_CDP]],"-",Tabla4[[#This Row],[Rubro op]])</f>
        <v>3825-45-N-C-3603-1300-20-20305C-3603025-02</v>
      </c>
    </row>
    <row r="783" spans="1:7" x14ac:dyDescent="0.2">
      <c r="A783" t="s">
        <v>3080</v>
      </c>
      <c r="B783" t="s">
        <v>526</v>
      </c>
      <c r="C783" t="s">
        <v>93</v>
      </c>
      <c r="D783" s="8" t="s">
        <v>257</v>
      </c>
      <c r="E783" t="str">
        <f>_xlfn.CONCAT(Tabla4[[#This Row],[CODIGO_OP]],"-",Tabla4[[#This Row],[Rubro op]])</f>
        <v>64551325-45-N-C-3603-1300-20-20305C-3603025-02</v>
      </c>
      <c r="F783" t="str">
        <f>_xlfn.CONCAT(Tabla4[[#This Row],[CODIGO_CRP]],"-",Tabla4[[#This Row],[Rubro op]])</f>
        <v>12825-45-N-C-3603-1300-20-20305C-3603025-02</v>
      </c>
      <c r="G783" t="str">
        <f>_xlfn.CONCAT(Tabla4[[#This Row],[CODIGO_CDP]],"-",Tabla4[[#This Row],[Rubro op]])</f>
        <v>3825-45-N-C-3603-1300-20-20305C-3603025-02</v>
      </c>
    </row>
    <row r="784" spans="1:7" x14ac:dyDescent="0.2">
      <c r="A784" t="s">
        <v>3081</v>
      </c>
      <c r="B784" t="s">
        <v>527</v>
      </c>
      <c r="C784" t="s">
        <v>93</v>
      </c>
      <c r="D784" s="8" t="s">
        <v>257</v>
      </c>
      <c r="E784" t="str">
        <f>_xlfn.CONCAT(Tabla4[[#This Row],[CODIGO_OP]],"-",Tabla4[[#This Row],[Rubro op]])</f>
        <v>64551425-45-N-C-3603-1300-20-20305C-3603025-02</v>
      </c>
      <c r="F784" t="str">
        <f>_xlfn.CONCAT(Tabla4[[#This Row],[CODIGO_CRP]],"-",Tabla4[[#This Row],[Rubro op]])</f>
        <v>12925-45-N-C-3603-1300-20-20305C-3603025-02</v>
      </c>
      <c r="G784" t="str">
        <f>_xlfn.CONCAT(Tabla4[[#This Row],[CODIGO_CDP]],"-",Tabla4[[#This Row],[Rubro op]])</f>
        <v>3825-45-N-C-3603-1300-20-20305C-3603025-02</v>
      </c>
    </row>
    <row r="785" spans="1:7" x14ac:dyDescent="0.2">
      <c r="A785" t="s">
        <v>3082</v>
      </c>
      <c r="B785" t="s">
        <v>528</v>
      </c>
      <c r="C785" t="s">
        <v>93</v>
      </c>
      <c r="D785" s="8" t="s">
        <v>257</v>
      </c>
      <c r="E785" t="str">
        <f>_xlfn.CONCAT(Tabla4[[#This Row],[CODIGO_OP]],"-",Tabla4[[#This Row],[Rubro op]])</f>
        <v>64551525-45-N-C-3603-1300-20-20305C-3603025-02</v>
      </c>
      <c r="F785" t="str">
        <f>_xlfn.CONCAT(Tabla4[[#This Row],[CODIGO_CRP]],"-",Tabla4[[#This Row],[Rubro op]])</f>
        <v>13025-45-N-C-3603-1300-20-20305C-3603025-02</v>
      </c>
      <c r="G785" t="str">
        <f>_xlfn.CONCAT(Tabla4[[#This Row],[CODIGO_CDP]],"-",Tabla4[[#This Row],[Rubro op]])</f>
        <v>3825-45-N-C-3603-1300-20-20305C-3603025-02</v>
      </c>
    </row>
    <row r="786" spans="1:7" x14ac:dyDescent="0.2">
      <c r="A786" t="s">
        <v>3083</v>
      </c>
      <c r="B786" t="s">
        <v>529</v>
      </c>
      <c r="C786" t="s">
        <v>93</v>
      </c>
      <c r="D786" s="8" t="s">
        <v>257</v>
      </c>
      <c r="E786" t="str">
        <f>_xlfn.CONCAT(Tabla4[[#This Row],[CODIGO_OP]],"-",Tabla4[[#This Row],[Rubro op]])</f>
        <v>64551625-45-N-C-3603-1300-20-20305C-3603025-02</v>
      </c>
      <c r="F786" t="str">
        <f>_xlfn.CONCAT(Tabla4[[#This Row],[CODIGO_CRP]],"-",Tabla4[[#This Row],[Rubro op]])</f>
        <v>13125-45-N-C-3603-1300-20-20305C-3603025-02</v>
      </c>
      <c r="G786" t="str">
        <f>_xlfn.CONCAT(Tabla4[[#This Row],[CODIGO_CDP]],"-",Tabla4[[#This Row],[Rubro op]])</f>
        <v>3825-45-N-C-3603-1300-20-20305C-3603025-02</v>
      </c>
    </row>
    <row r="787" spans="1:7" x14ac:dyDescent="0.2">
      <c r="A787" t="s">
        <v>3084</v>
      </c>
      <c r="B787" t="s">
        <v>530</v>
      </c>
      <c r="C787" t="s">
        <v>93</v>
      </c>
      <c r="D787" s="8" t="s">
        <v>257</v>
      </c>
      <c r="E787" t="str">
        <f>_xlfn.CONCAT(Tabla4[[#This Row],[CODIGO_OP]],"-",Tabla4[[#This Row],[Rubro op]])</f>
        <v>64551725-45-N-C-3603-1300-20-20305C-3603025-02</v>
      </c>
      <c r="F787" t="str">
        <f>_xlfn.CONCAT(Tabla4[[#This Row],[CODIGO_CRP]],"-",Tabla4[[#This Row],[Rubro op]])</f>
        <v>13225-45-N-C-3603-1300-20-20305C-3603025-02</v>
      </c>
      <c r="G787" t="str">
        <f>_xlfn.CONCAT(Tabla4[[#This Row],[CODIGO_CDP]],"-",Tabla4[[#This Row],[Rubro op]])</f>
        <v>3825-45-N-C-3603-1300-20-20305C-3603025-02</v>
      </c>
    </row>
    <row r="788" spans="1:7" x14ac:dyDescent="0.2">
      <c r="A788" t="s">
        <v>3085</v>
      </c>
      <c r="B788" t="s">
        <v>533</v>
      </c>
      <c r="C788" t="s">
        <v>44</v>
      </c>
      <c r="D788" s="8" t="s">
        <v>257</v>
      </c>
      <c r="E788" t="str">
        <f>_xlfn.CONCAT(Tabla4[[#This Row],[CODIGO_OP]],"-",Tabla4[[#This Row],[Rubro op]])</f>
        <v>64551825-11-N-C-3603-1300-20-20305C-3603025-02</v>
      </c>
      <c r="F788" t="str">
        <f>_xlfn.CONCAT(Tabla4[[#This Row],[CODIGO_CRP]],"-",Tabla4[[#This Row],[Rubro op]])</f>
        <v>13525-11-N-C-3603-1300-20-20305C-3603025-02</v>
      </c>
      <c r="G788" t="str">
        <f>_xlfn.CONCAT(Tabla4[[#This Row],[CODIGO_CDP]],"-",Tabla4[[#This Row],[Rubro op]])</f>
        <v>2125-11-N-C-3603-1300-20-20305C-3603025-02</v>
      </c>
    </row>
    <row r="789" spans="1:7" x14ac:dyDescent="0.2">
      <c r="A789" t="s">
        <v>3086</v>
      </c>
      <c r="B789" t="s">
        <v>534</v>
      </c>
      <c r="C789" t="s">
        <v>44</v>
      </c>
      <c r="D789" s="8" t="s">
        <v>257</v>
      </c>
      <c r="E789" t="str">
        <f>_xlfn.CONCAT(Tabla4[[#This Row],[CODIGO_OP]],"-",Tabla4[[#This Row],[Rubro op]])</f>
        <v>64551925-11-N-C-3603-1300-20-20305C-3603025-02</v>
      </c>
      <c r="F789" t="str">
        <f>_xlfn.CONCAT(Tabla4[[#This Row],[CODIGO_CRP]],"-",Tabla4[[#This Row],[Rubro op]])</f>
        <v>13625-11-N-C-3603-1300-20-20305C-3603025-02</v>
      </c>
      <c r="G789" t="str">
        <f>_xlfn.CONCAT(Tabla4[[#This Row],[CODIGO_CDP]],"-",Tabla4[[#This Row],[Rubro op]])</f>
        <v>2125-11-N-C-3603-1300-20-20305C-3603025-02</v>
      </c>
    </row>
    <row r="790" spans="1:7" x14ac:dyDescent="0.2">
      <c r="A790" t="s">
        <v>3087</v>
      </c>
      <c r="B790" t="s">
        <v>535</v>
      </c>
      <c r="C790" t="s">
        <v>44</v>
      </c>
      <c r="D790" s="8" t="s">
        <v>257</v>
      </c>
      <c r="E790" t="str">
        <f>_xlfn.CONCAT(Tabla4[[#This Row],[CODIGO_OP]],"-",Tabla4[[#This Row],[Rubro op]])</f>
        <v>64552025-11-N-C-3603-1300-20-20305C-3603025-02</v>
      </c>
      <c r="F790" t="str">
        <f>_xlfn.CONCAT(Tabla4[[#This Row],[CODIGO_CRP]],"-",Tabla4[[#This Row],[Rubro op]])</f>
        <v>13725-11-N-C-3603-1300-20-20305C-3603025-02</v>
      </c>
      <c r="G790" t="str">
        <f>_xlfn.CONCAT(Tabla4[[#This Row],[CODIGO_CDP]],"-",Tabla4[[#This Row],[Rubro op]])</f>
        <v>2125-11-N-C-3603-1300-20-20305C-3603025-02</v>
      </c>
    </row>
    <row r="791" spans="1:7" x14ac:dyDescent="0.2">
      <c r="A791" t="s">
        <v>3088</v>
      </c>
      <c r="B791" t="s">
        <v>536</v>
      </c>
      <c r="C791" t="s">
        <v>44</v>
      </c>
      <c r="D791" s="8" t="s">
        <v>257</v>
      </c>
      <c r="E791" t="str">
        <f>_xlfn.CONCAT(Tabla4[[#This Row],[CODIGO_OP]],"-",Tabla4[[#This Row],[Rubro op]])</f>
        <v>64552125-11-N-C-3603-1300-20-20305C-3603025-02</v>
      </c>
      <c r="F791" t="str">
        <f>_xlfn.CONCAT(Tabla4[[#This Row],[CODIGO_CRP]],"-",Tabla4[[#This Row],[Rubro op]])</f>
        <v>13825-11-N-C-3603-1300-20-20305C-3603025-02</v>
      </c>
      <c r="G791" t="str">
        <f>_xlfn.CONCAT(Tabla4[[#This Row],[CODIGO_CDP]],"-",Tabla4[[#This Row],[Rubro op]])</f>
        <v>2125-11-N-C-3603-1300-20-20305C-3603025-02</v>
      </c>
    </row>
    <row r="792" spans="1:7" x14ac:dyDescent="0.2">
      <c r="A792" t="s">
        <v>3089</v>
      </c>
      <c r="B792" t="s">
        <v>537</v>
      </c>
      <c r="C792" t="s">
        <v>44</v>
      </c>
      <c r="D792" s="8" t="s">
        <v>257</v>
      </c>
      <c r="E792" t="str">
        <f>_xlfn.CONCAT(Tabla4[[#This Row],[CODIGO_OP]],"-",Tabla4[[#This Row],[Rubro op]])</f>
        <v>64552225-11-N-C-3603-1300-20-20305C-3603025-02</v>
      </c>
      <c r="F792" t="str">
        <f>_xlfn.CONCAT(Tabla4[[#This Row],[CODIGO_CRP]],"-",Tabla4[[#This Row],[Rubro op]])</f>
        <v>13925-11-N-C-3603-1300-20-20305C-3603025-02</v>
      </c>
      <c r="G792" t="str">
        <f>_xlfn.CONCAT(Tabla4[[#This Row],[CODIGO_CDP]],"-",Tabla4[[#This Row],[Rubro op]])</f>
        <v>2125-11-N-C-3603-1300-20-20305C-3603025-02</v>
      </c>
    </row>
    <row r="793" spans="1:7" x14ac:dyDescent="0.2">
      <c r="A793" t="s">
        <v>3090</v>
      </c>
      <c r="B793" t="s">
        <v>538</v>
      </c>
      <c r="C793" t="s">
        <v>44</v>
      </c>
      <c r="D793" s="8" t="s">
        <v>257</v>
      </c>
      <c r="E793" t="str">
        <f>_xlfn.CONCAT(Tabla4[[#This Row],[CODIGO_OP]],"-",Tabla4[[#This Row],[Rubro op]])</f>
        <v>64552325-11-N-C-3603-1300-20-20305C-3603025-02</v>
      </c>
      <c r="F793" t="str">
        <f>_xlfn.CONCAT(Tabla4[[#This Row],[CODIGO_CRP]],"-",Tabla4[[#This Row],[Rubro op]])</f>
        <v>14025-11-N-C-3603-1300-20-20305C-3603025-02</v>
      </c>
      <c r="G793" t="str">
        <f>_xlfn.CONCAT(Tabla4[[#This Row],[CODIGO_CDP]],"-",Tabla4[[#This Row],[Rubro op]])</f>
        <v>2125-11-N-C-3603-1300-20-20305C-3603025-02</v>
      </c>
    </row>
    <row r="794" spans="1:7" x14ac:dyDescent="0.2">
      <c r="A794" t="s">
        <v>3091</v>
      </c>
      <c r="B794" t="s">
        <v>539</v>
      </c>
      <c r="C794" t="s">
        <v>44</v>
      </c>
      <c r="D794" s="8" t="s">
        <v>257</v>
      </c>
      <c r="E794" t="str">
        <f>_xlfn.CONCAT(Tabla4[[#This Row],[CODIGO_OP]],"-",Tabla4[[#This Row],[Rubro op]])</f>
        <v>64552425-11-N-C-3603-1300-20-20305C-3603025-02</v>
      </c>
      <c r="F794" t="str">
        <f>_xlfn.CONCAT(Tabla4[[#This Row],[CODIGO_CRP]],"-",Tabla4[[#This Row],[Rubro op]])</f>
        <v>14125-11-N-C-3603-1300-20-20305C-3603025-02</v>
      </c>
      <c r="G794" t="str">
        <f>_xlfn.CONCAT(Tabla4[[#This Row],[CODIGO_CDP]],"-",Tabla4[[#This Row],[Rubro op]])</f>
        <v>2125-11-N-C-3603-1300-20-20305C-3603025-02</v>
      </c>
    </row>
    <row r="795" spans="1:7" x14ac:dyDescent="0.2">
      <c r="A795" t="s">
        <v>3092</v>
      </c>
      <c r="B795" t="s">
        <v>540</v>
      </c>
      <c r="C795" t="s">
        <v>44</v>
      </c>
      <c r="D795" s="8" t="s">
        <v>257</v>
      </c>
      <c r="E795" t="str">
        <f>_xlfn.CONCAT(Tabla4[[#This Row],[CODIGO_OP]],"-",Tabla4[[#This Row],[Rubro op]])</f>
        <v>64552525-11-N-C-3603-1300-20-20305C-3603025-02</v>
      </c>
      <c r="F795" t="str">
        <f>_xlfn.CONCAT(Tabla4[[#This Row],[CODIGO_CRP]],"-",Tabla4[[#This Row],[Rubro op]])</f>
        <v>14225-11-N-C-3603-1300-20-20305C-3603025-02</v>
      </c>
      <c r="G795" t="str">
        <f>_xlfn.CONCAT(Tabla4[[#This Row],[CODIGO_CDP]],"-",Tabla4[[#This Row],[Rubro op]])</f>
        <v>2125-11-N-C-3603-1300-20-20305C-3603025-02</v>
      </c>
    </row>
    <row r="796" spans="1:7" x14ac:dyDescent="0.2">
      <c r="A796" t="s">
        <v>3093</v>
      </c>
      <c r="B796" t="s">
        <v>541</v>
      </c>
      <c r="C796" t="s">
        <v>44</v>
      </c>
      <c r="D796" s="8" t="s">
        <v>257</v>
      </c>
      <c r="E796" t="str">
        <f>_xlfn.CONCAT(Tabla4[[#This Row],[CODIGO_OP]],"-",Tabla4[[#This Row],[Rubro op]])</f>
        <v>64552625-11-N-C-3603-1300-20-20305C-3603025-02</v>
      </c>
      <c r="F796" t="str">
        <f>_xlfn.CONCAT(Tabla4[[#This Row],[CODIGO_CRP]],"-",Tabla4[[#This Row],[Rubro op]])</f>
        <v>14325-11-N-C-3603-1300-20-20305C-3603025-02</v>
      </c>
      <c r="G796" t="str">
        <f>_xlfn.CONCAT(Tabla4[[#This Row],[CODIGO_CDP]],"-",Tabla4[[#This Row],[Rubro op]])</f>
        <v>2125-11-N-C-3603-1300-20-20305C-3603025-02</v>
      </c>
    </row>
    <row r="797" spans="1:7" x14ac:dyDescent="0.2">
      <c r="A797" t="s">
        <v>3094</v>
      </c>
      <c r="B797" t="s">
        <v>542</v>
      </c>
      <c r="C797" t="s">
        <v>44</v>
      </c>
      <c r="D797" s="8" t="s">
        <v>257</v>
      </c>
      <c r="E797" t="str">
        <f>_xlfn.CONCAT(Tabla4[[#This Row],[CODIGO_OP]],"-",Tabla4[[#This Row],[Rubro op]])</f>
        <v>64552825-11-N-C-3603-1300-20-20305C-3603025-02</v>
      </c>
      <c r="F797" t="str">
        <f>_xlfn.CONCAT(Tabla4[[#This Row],[CODIGO_CRP]],"-",Tabla4[[#This Row],[Rubro op]])</f>
        <v>14425-11-N-C-3603-1300-20-20305C-3603025-02</v>
      </c>
      <c r="G797" t="str">
        <f>_xlfn.CONCAT(Tabla4[[#This Row],[CODIGO_CDP]],"-",Tabla4[[#This Row],[Rubro op]])</f>
        <v>2125-11-N-C-3603-1300-20-20305C-3603025-02</v>
      </c>
    </row>
    <row r="798" spans="1:7" x14ac:dyDescent="0.2">
      <c r="A798" t="s">
        <v>3095</v>
      </c>
      <c r="B798" t="s">
        <v>543</v>
      </c>
      <c r="C798" t="s">
        <v>44</v>
      </c>
      <c r="D798" s="8" t="s">
        <v>257</v>
      </c>
      <c r="E798" t="str">
        <f>_xlfn.CONCAT(Tabla4[[#This Row],[CODIGO_OP]],"-",Tabla4[[#This Row],[Rubro op]])</f>
        <v>64568525-11-N-C-3603-1300-20-20305C-3603025-02</v>
      </c>
      <c r="F798" t="str">
        <f>_xlfn.CONCAT(Tabla4[[#This Row],[CODIGO_CRP]],"-",Tabla4[[#This Row],[Rubro op]])</f>
        <v>14525-11-N-C-3603-1300-20-20305C-3603025-02</v>
      </c>
      <c r="G798" t="str">
        <f>_xlfn.CONCAT(Tabla4[[#This Row],[CODIGO_CDP]],"-",Tabla4[[#This Row],[Rubro op]])</f>
        <v>2125-11-N-C-3603-1300-20-20305C-3603025-02</v>
      </c>
    </row>
    <row r="799" spans="1:7" x14ac:dyDescent="0.2">
      <c r="A799" t="s">
        <v>3096</v>
      </c>
      <c r="B799" t="s">
        <v>544</v>
      </c>
      <c r="C799" t="s">
        <v>44</v>
      </c>
      <c r="D799" s="8" t="s">
        <v>257</v>
      </c>
      <c r="E799" t="str">
        <f>_xlfn.CONCAT(Tabla4[[#This Row],[CODIGO_OP]],"-",Tabla4[[#This Row],[Rubro op]])</f>
        <v>64568625-11-N-C-3603-1300-20-20305C-3603025-02</v>
      </c>
      <c r="F799" t="str">
        <f>_xlfn.CONCAT(Tabla4[[#This Row],[CODIGO_CRP]],"-",Tabla4[[#This Row],[Rubro op]])</f>
        <v>14625-11-N-C-3603-1300-20-20305C-3603025-02</v>
      </c>
      <c r="G799" t="str">
        <f>_xlfn.CONCAT(Tabla4[[#This Row],[CODIGO_CDP]],"-",Tabla4[[#This Row],[Rubro op]])</f>
        <v>2125-11-N-C-3603-1300-20-20305C-3603025-02</v>
      </c>
    </row>
    <row r="800" spans="1:7" x14ac:dyDescent="0.2">
      <c r="A800" t="s">
        <v>3097</v>
      </c>
      <c r="B800" t="s">
        <v>545</v>
      </c>
      <c r="C800" t="s">
        <v>44</v>
      </c>
      <c r="D800" s="8" t="s">
        <v>257</v>
      </c>
      <c r="E800" t="str">
        <f>_xlfn.CONCAT(Tabla4[[#This Row],[CODIGO_OP]],"-",Tabla4[[#This Row],[Rubro op]])</f>
        <v>64568725-11-N-C-3603-1300-20-20305C-3603025-02</v>
      </c>
      <c r="F800" t="str">
        <f>_xlfn.CONCAT(Tabla4[[#This Row],[CODIGO_CRP]],"-",Tabla4[[#This Row],[Rubro op]])</f>
        <v>14725-11-N-C-3603-1300-20-20305C-3603025-02</v>
      </c>
      <c r="G800" t="str">
        <f>_xlfn.CONCAT(Tabla4[[#This Row],[CODIGO_CDP]],"-",Tabla4[[#This Row],[Rubro op]])</f>
        <v>2125-11-N-C-3603-1300-20-20305C-3603025-02</v>
      </c>
    </row>
    <row r="801" spans="1:7" x14ac:dyDescent="0.2">
      <c r="A801" t="s">
        <v>3098</v>
      </c>
      <c r="B801" t="s">
        <v>546</v>
      </c>
      <c r="C801" t="s">
        <v>44</v>
      </c>
      <c r="D801" s="8" t="s">
        <v>257</v>
      </c>
      <c r="E801" t="str">
        <f>_xlfn.CONCAT(Tabla4[[#This Row],[CODIGO_OP]],"-",Tabla4[[#This Row],[Rubro op]])</f>
        <v>64568825-11-N-C-3603-1300-20-20305C-3603025-02</v>
      </c>
      <c r="F801" t="str">
        <f>_xlfn.CONCAT(Tabla4[[#This Row],[CODIGO_CRP]],"-",Tabla4[[#This Row],[Rubro op]])</f>
        <v>14825-11-N-C-3603-1300-20-20305C-3603025-02</v>
      </c>
      <c r="G801" t="str">
        <f>_xlfn.CONCAT(Tabla4[[#This Row],[CODIGO_CDP]],"-",Tabla4[[#This Row],[Rubro op]])</f>
        <v>2125-11-N-C-3603-1300-20-20305C-3603025-02</v>
      </c>
    </row>
    <row r="802" spans="1:7" x14ac:dyDescent="0.2">
      <c r="A802" t="s">
        <v>3099</v>
      </c>
      <c r="B802" t="s">
        <v>547</v>
      </c>
      <c r="C802" t="s">
        <v>44</v>
      </c>
      <c r="D802" s="8" t="s">
        <v>257</v>
      </c>
      <c r="E802" t="str">
        <f>_xlfn.CONCAT(Tabla4[[#This Row],[CODIGO_OP]],"-",Tabla4[[#This Row],[Rubro op]])</f>
        <v>64568925-11-N-C-3603-1300-20-20305C-3603025-02</v>
      </c>
      <c r="F802" t="str">
        <f>_xlfn.CONCAT(Tabla4[[#This Row],[CODIGO_CRP]],"-",Tabla4[[#This Row],[Rubro op]])</f>
        <v>14925-11-N-C-3603-1300-20-20305C-3603025-02</v>
      </c>
      <c r="G802" t="str">
        <f>_xlfn.CONCAT(Tabla4[[#This Row],[CODIGO_CDP]],"-",Tabla4[[#This Row],[Rubro op]])</f>
        <v>2125-11-N-C-3603-1300-20-20305C-3603025-02</v>
      </c>
    </row>
    <row r="803" spans="1:7" x14ac:dyDescent="0.2">
      <c r="A803" t="s">
        <v>3100</v>
      </c>
      <c r="B803" t="s">
        <v>548</v>
      </c>
      <c r="C803" t="s">
        <v>44</v>
      </c>
      <c r="D803" s="8" t="s">
        <v>257</v>
      </c>
      <c r="E803" t="str">
        <f>_xlfn.CONCAT(Tabla4[[#This Row],[CODIGO_OP]],"-",Tabla4[[#This Row],[Rubro op]])</f>
        <v>64569025-11-N-C-3603-1300-20-20305C-3603025-02</v>
      </c>
      <c r="F803" t="str">
        <f>_xlfn.CONCAT(Tabla4[[#This Row],[CODIGO_CRP]],"-",Tabla4[[#This Row],[Rubro op]])</f>
        <v>15025-11-N-C-3603-1300-20-20305C-3603025-02</v>
      </c>
      <c r="G803" t="str">
        <f>_xlfn.CONCAT(Tabla4[[#This Row],[CODIGO_CDP]],"-",Tabla4[[#This Row],[Rubro op]])</f>
        <v>2125-11-N-C-3603-1300-20-20305C-3603025-02</v>
      </c>
    </row>
    <row r="804" spans="1:7" x14ac:dyDescent="0.2">
      <c r="A804" t="s">
        <v>3101</v>
      </c>
      <c r="B804" t="s">
        <v>549</v>
      </c>
      <c r="C804" t="s">
        <v>44</v>
      </c>
      <c r="D804" s="8" t="s">
        <v>257</v>
      </c>
      <c r="E804" t="str">
        <f>_xlfn.CONCAT(Tabla4[[#This Row],[CODIGO_OP]],"-",Tabla4[[#This Row],[Rubro op]])</f>
        <v>64569125-11-N-C-3603-1300-20-20305C-3603025-02</v>
      </c>
      <c r="F804" t="str">
        <f>_xlfn.CONCAT(Tabla4[[#This Row],[CODIGO_CRP]],"-",Tabla4[[#This Row],[Rubro op]])</f>
        <v>15125-11-N-C-3603-1300-20-20305C-3603025-02</v>
      </c>
      <c r="G804" t="str">
        <f>_xlfn.CONCAT(Tabla4[[#This Row],[CODIGO_CDP]],"-",Tabla4[[#This Row],[Rubro op]])</f>
        <v>2125-11-N-C-3603-1300-20-20305C-3603025-02</v>
      </c>
    </row>
    <row r="805" spans="1:7" x14ac:dyDescent="0.2">
      <c r="A805" t="s">
        <v>3102</v>
      </c>
      <c r="B805" t="s">
        <v>550</v>
      </c>
      <c r="C805" t="s">
        <v>44</v>
      </c>
      <c r="D805" s="8" t="s">
        <v>257</v>
      </c>
      <c r="E805" t="str">
        <f>_xlfn.CONCAT(Tabla4[[#This Row],[CODIGO_OP]],"-",Tabla4[[#This Row],[Rubro op]])</f>
        <v>64569225-11-N-C-3603-1300-20-20305C-3603025-02</v>
      </c>
      <c r="F805" t="str">
        <f>_xlfn.CONCAT(Tabla4[[#This Row],[CODIGO_CRP]],"-",Tabla4[[#This Row],[Rubro op]])</f>
        <v>15225-11-N-C-3603-1300-20-20305C-3603025-02</v>
      </c>
      <c r="G805" t="str">
        <f>_xlfn.CONCAT(Tabla4[[#This Row],[CODIGO_CDP]],"-",Tabla4[[#This Row],[Rubro op]])</f>
        <v>2125-11-N-C-3603-1300-20-20305C-3603025-02</v>
      </c>
    </row>
    <row r="806" spans="1:7" x14ac:dyDescent="0.2">
      <c r="A806" t="s">
        <v>3103</v>
      </c>
      <c r="B806" t="s">
        <v>551</v>
      </c>
      <c r="C806" t="s">
        <v>44</v>
      </c>
      <c r="D806" s="8" t="s">
        <v>257</v>
      </c>
      <c r="E806" t="str">
        <f>_xlfn.CONCAT(Tabla4[[#This Row],[CODIGO_OP]],"-",Tabla4[[#This Row],[Rubro op]])</f>
        <v>64569325-11-N-C-3603-1300-20-20305C-3603025-02</v>
      </c>
      <c r="F806" t="str">
        <f>_xlfn.CONCAT(Tabla4[[#This Row],[CODIGO_CRP]],"-",Tabla4[[#This Row],[Rubro op]])</f>
        <v>15325-11-N-C-3603-1300-20-20305C-3603025-02</v>
      </c>
      <c r="G806" t="str">
        <f>_xlfn.CONCAT(Tabla4[[#This Row],[CODIGO_CDP]],"-",Tabla4[[#This Row],[Rubro op]])</f>
        <v>2125-11-N-C-3603-1300-20-20305C-3603025-02</v>
      </c>
    </row>
    <row r="807" spans="1:7" x14ac:dyDescent="0.2">
      <c r="A807" t="s">
        <v>3104</v>
      </c>
      <c r="B807" t="s">
        <v>552</v>
      </c>
      <c r="C807" t="s">
        <v>44</v>
      </c>
      <c r="D807" s="8" t="s">
        <v>257</v>
      </c>
      <c r="E807" t="str">
        <f>_xlfn.CONCAT(Tabla4[[#This Row],[CODIGO_OP]],"-",Tabla4[[#This Row],[Rubro op]])</f>
        <v>64569425-11-N-C-3603-1300-20-20305C-3603025-02</v>
      </c>
      <c r="F807" t="str">
        <f>_xlfn.CONCAT(Tabla4[[#This Row],[CODIGO_CRP]],"-",Tabla4[[#This Row],[Rubro op]])</f>
        <v>15425-11-N-C-3603-1300-20-20305C-3603025-02</v>
      </c>
      <c r="G807" t="str">
        <f>_xlfn.CONCAT(Tabla4[[#This Row],[CODIGO_CDP]],"-",Tabla4[[#This Row],[Rubro op]])</f>
        <v>2125-11-N-C-3603-1300-20-20305C-3603025-02</v>
      </c>
    </row>
    <row r="808" spans="1:7" x14ac:dyDescent="0.2">
      <c r="A808" t="s">
        <v>3105</v>
      </c>
      <c r="B808" t="s">
        <v>553</v>
      </c>
      <c r="C808" t="s">
        <v>44</v>
      </c>
      <c r="D808" s="8" t="s">
        <v>257</v>
      </c>
      <c r="E808" t="str">
        <f>_xlfn.CONCAT(Tabla4[[#This Row],[CODIGO_OP]],"-",Tabla4[[#This Row],[Rubro op]])</f>
        <v>64569525-11-N-C-3603-1300-20-20305C-3603025-02</v>
      </c>
      <c r="F808" t="str">
        <f>_xlfn.CONCAT(Tabla4[[#This Row],[CODIGO_CRP]],"-",Tabla4[[#This Row],[Rubro op]])</f>
        <v>15525-11-N-C-3603-1300-20-20305C-3603025-02</v>
      </c>
      <c r="G808" t="str">
        <f>_xlfn.CONCAT(Tabla4[[#This Row],[CODIGO_CDP]],"-",Tabla4[[#This Row],[Rubro op]])</f>
        <v>2125-11-N-C-3603-1300-20-20305C-3603025-02</v>
      </c>
    </row>
    <row r="809" spans="1:7" x14ac:dyDescent="0.2">
      <c r="A809" t="s">
        <v>3106</v>
      </c>
      <c r="B809" t="s">
        <v>554</v>
      </c>
      <c r="C809" t="s">
        <v>44</v>
      </c>
      <c r="D809" s="8" t="s">
        <v>257</v>
      </c>
      <c r="E809" t="str">
        <f>_xlfn.CONCAT(Tabla4[[#This Row],[CODIGO_OP]],"-",Tabla4[[#This Row],[Rubro op]])</f>
        <v>64569625-11-N-C-3603-1300-20-20305C-3603025-02</v>
      </c>
      <c r="F809" t="str">
        <f>_xlfn.CONCAT(Tabla4[[#This Row],[CODIGO_CRP]],"-",Tabla4[[#This Row],[Rubro op]])</f>
        <v>15625-11-N-C-3603-1300-20-20305C-3603025-02</v>
      </c>
      <c r="G809" t="str">
        <f>_xlfn.CONCAT(Tabla4[[#This Row],[CODIGO_CDP]],"-",Tabla4[[#This Row],[Rubro op]])</f>
        <v>2125-11-N-C-3603-1300-20-20305C-3603025-02</v>
      </c>
    </row>
    <row r="810" spans="1:7" x14ac:dyDescent="0.2">
      <c r="A810" t="s">
        <v>3107</v>
      </c>
      <c r="B810" t="s">
        <v>555</v>
      </c>
      <c r="C810" t="s">
        <v>44</v>
      </c>
      <c r="D810" s="8" t="s">
        <v>257</v>
      </c>
      <c r="E810" t="str">
        <f>_xlfn.CONCAT(Tabla4[[#This Row],[CODIGO_OP]],"-",Tabla4[[#This Row],[Rubro op]])</f>
        <v>64569725-11-N-C-3603-1300-20-20305C-3603025-02</v>
      </c>
      <c r="F810" t="str">
        <f>_xlfn.CONCAT(Tabla4[[#This Row],[CODIGO_CRP]],"-",Tabla4[[#This Row],[Rubro op]])</f>
        <v>15725-11-N-C-3603-1300-20-20305C-3603025-02</v>
      </c>
      <c r="G810" t="str">
        <f>_xlfn.CONCAT(Tabla4[[#This Row],[CODIGO_CDP]],"-",Tabla4[[#This Row],[Rubro op]])</f>
        <v>2125-11-N-C-3603-1300-20-20305C-3603025-02</v>
      </c>
    </row>
    <row r="811" spans="1:7" x14ac:dyDescent="0.2">
      <c r="A811" t="s">
        <v>3108</v>
      </c>
      <c r="B811" t="s">
        <v>556</v>
      </c>
      <c r="C811" t="s">
        <v>44</v>
      </c>
      <c r="D811" s="8" t="s">
        <v>257</v>
      </c>
      <c r="E811" t="str">
        <f>_xlfn.CONCAT(Tabla4[[#This Row],[CODIGO_OP]],"-",Tabla4[[#This Row],[Rubro op]])</f>
        <v>64569825-11-N-C-3603-1300-20-20305C-3603025-02</v>
      </c>
      <c r="F811" t="str">
        <f>_xlfn.CONCAT(Tabla4[[#This Row],[CODIGO_CRP]],"-",Tabla4[[#This Row],[Rubro op]])</f>
        <v>15825-11-N-C-3603-1300-20-20305C-3603025-02</v>
      </c>
      <c r="G811" t="str">
        <f>_xlfn.CONCAT(Tabla4[[#This Row],[CODIGO_CDP]],"-",Tabla4[[#This Row],[Rubro op]])</f>
        <v>2125-11-N-C-3603-1300-20-20305C-3603025-02</v>
      </c>
    </row>
    <row r="812" spans="1:7" x14ac:dyDescent="0.2">
      <c r="A812" t="s">
        <v>3109</v>
      </c>
      <c r="B812" t="s">
        <v>557</v>
      </c>
      <c r="C812" t="s">
        <v>44</v>
      </c>
      <c r="D812" s="8" t="s">
        <v>257</v>
      </c>
      <c r="E812" t="str">
        <f>_xlfn.CONCAT(Tabla4[[#This Row],[CODIGO_OP]],"-",Tabla4[[#This Row],[Rubro op]])</f>
        <v>64569925-11-N-C-3603-1300-20-20305C-3603025-02</v>
      </c>
      <c r="F812" t="str">
        <f>_xlfn.CONCAT(Tabla4[[#This Row],[CODIGO_CRP]],"-",Tabla4[[#This Row],[Rubro op]])</f>
        <v>15925-11-N-C-3603-1300-20-20305C-3603025-02</v>
      </c>
      <c r="G812" t="str">
        <f>_xlfn.CONCAT(Tabla4[[#This Row],[CODIGO_CDP]],"-",Tabla4[[#This Row],[Rubro op]])</f>
        <v>2125-11-N-C-3603-1300-20-20305C-3603025-02</v>
      </c>
    </row>
    <row r="813" spans="1:7" x14ac:dyDescent="0.2">
      <c r="A813" t="s">
        <v>3110</v>
      </c>
      <c r="B813" t="s">
        <v>558</v>
      </c>
      <c r="C813" t="s">
        <v>44</v>
      </c>
      <c r="D813" s="8" t="s">
        <v>257</v>
      </c>
      <c r="E813" t="str">
        <f>_xlfn.CONCAT(Tabla4[[#This Row],[CODIGO_OP]],"-",Tabla4[[#This Row],[Rubro op]])</f>
        <v>64570025-11-N-C-3603-1300-20-20305C-3603025-02</v>
      </c>
      <c r="F813" t="str">
        <f>_xlfn.CONCAT(Tabla4[[#This Row],[CODIGO_CRP]],"-",Tabla4[[#This Row],[Rubro op]])</f>
        <v>16025-11-N-C-3603-1300-20-20305C-3603025-02</v>
      </c>
      <c r="G813" t="str">
        <f>_xlfn.CONCAT(Tabla4[[#This Row],[CODIGO_CDP]],"-",Tabla4[[#This Row],[Rubro op]])</f>
        <v>2125-11-N-C-3603-1300-20-20305C-3603025-02</v>
      </c>
    </row>
    <row r="814" spans="1:7" x14ac:dyDescent="0.2">
      <c r="A814" t="s">
        <v>3111</v>
      </c>
      <c r="B814" t="s">
        <v>559</v>
      </c>
      <c r="C814" t="s">
        <v>44</v>
      </c>
      <c r="D814" s="8" t="s">
        <v>257</v>
      </c>
      <c r="E814" t="str">
        <f>_xlfn.CONCAT(Tabla4[[#This Row],[CODIGO_OP]],"-",Tabla4[[#This Row],[Rubro op]])</f>
        <v>64570125-11-N-C-3603-1300-20-20305C-3603025-02</v>
      </c>
      <c r="F814" t="str">
        <f>_xlfn.CONCAT(Tabla4[[#This Row],[CODIGO_CRP]],"-",Tabla4[[#This Row],[Rubro op]])</f>
        <v>16125-11-N-C-3603-1300-20-20305C-3603025-02</v>
      </c>
      <c r="G814" t="str">
        <f>_xlfn.CONCAT(Tabla4[[#This Row],[CODIGO_CDP]],"-",Tabla4[[#This Row],[Rubro op]])</f>
        <v>2125-11-N-C-3603-1300-20-20305C-3603025-02</v>
      </c>
    </row>
    <row r="815" spans="1:7" x14ac:dyDescent="0.2">
      <c r="A815" t="s">
        <v>3112</v>
      </c>
      <c r="B815" t="s">
        <v>560</v>
      </c>
      <c r="C815" t="s">
        <v>44</v>
      </c>
      <c r="D815" s="8" t="s">
        <v>257</v>
      </c>
      <c r="E815" t="str">
        <f>_xlfn.CONCAT(Tabla4[[#This Row],[CODIGO_OP]],"-",Tabla4[[#This Row],[Rubro op]])</f>
        <v>64570225-11-N-C-3603-1300-20-20305C-3603025-02</v>
      </c>
      <c r="F815" t="str">
        <f>_xlfn.CONCAT(Tabla4[[#This Row],[CODIGO_CRP]],"-",Tabla4[[#This Row],[Rubro op]])</f>
        <v>16225-11-N-C-3603-1300-20-20305C-3603025-02</v>
      </c>
      <c r="G815" t="str">
        <f>_xlfn.CONCAT(Tabla4[[#This Row],[CODIGO_CDP]],"-",Tabla4[[#This Row],[Rubro op]])</f>
        <v>2125-11-N-C-3603-1300-20-20305C-3603025-02</v>
      </c>
    </row>
    <row r="816" spans="1:7" x14ac:dyDescent="0.2">
      <c r="A816" t="s">
        <v>3113</v>
      </c>
      <c r="B816" t="s">
        <v>561</v>
      </c>
      <c r="C816" t="s">
        <v>44</v>
      </c>
      <c r="D816" s="8" t="s">
        <v>257</v>
      </c>
      <c r="E816" t="str">
        <f>_xlfn.CONCAT(Tabla4[[#This Row],[CODIGO_OP]],"-",Tabla4[[#This Row],[Rubro op]])</f>
        <v>64570325-11-N-C-3603-1300-20-20305C-3603025-02</v>
      </c>
      <c r="F816" t="str">
        <f>_xlfn.CONCAT(Tabla4[[#This Row],[CODIGO_CRP]],"-",Tabla4[[#This Row],[Rubro op]])</f>
        <v>16325-11-N-C-3603-1300-20-20305C-3603025-02</v>
      </c>
      <c r="G816" t="str">
        <f>_xlfn.CONCAT(Tabla4[[#This Row],[CODIGO_CDP]],"-",Tabla4[[#This Row],[Rubro op]])</f>
        <v>2125-11-N-C-3603-1300-20-20305C-3603025-02</v>
      </c>
    </row>
    <row r="817" spans="1:7" x14ac:dyDescent="0.2">
      <c r="A817" t="s">
        <v>3114</v>
      </c>
      <c r="B817" t="s">
        <v>562</v>
      </c>
      <c r="C817" t="s">
        <v>44</v>
      </c>
      <c r="D817" s="8" t="s">
        <v>257</v>
      </c>
      <c r="E817" t="str">
        <f>_xlfn.CONCAT(Tabla4[[#This Row],[CODIGO_OP]],"-",Tabla4[[#This Row],[Rubro op]])</f>
        <v>64570425-11-N-C-3603-1300-20-20305C-3603025-02</v>
      </c>
      <c r="F817" t="str">
        <f>_xlfn.CONCAT(Tabla4[[#This Row],[CODIGO_CRP]],"-",Tabla4[[#This Row],[Rubro op]])</f>
        <v>16425-11-N-C-3603-1300-20-20305C-3603025-02</v>
      </c>
      <c r="G817" t="str">
        <f>_xlfn.CONCAT(Tabla4[[#This Row],[CODIGO_CDP]],"-",Tabla4[[#This Row],[Rubro op]])</f>
        <v>2125-11-N-C-3603-1300-20-20305C-3603025-02</v>
      </c>
    </row>
    <row r="818" spans="1:7" x14ac:dyDescent="0.2">
      <c r="A818" t="s">
        <v>3115</v>
      </c>
      <c r="B818" t="s">
        <v>563</v>
      </c>
      <c r="C818" t="s">
        <v>44</v>
      </c>
      <c r="D818" s="8" t="s">
        <v>257</v>
      </c>
      <c r="E818" t="str">
        <f>_xlfn.CONCAT(Tabla4[[#This Row],[CODIGO_OP]],"-",Tabla4[[#This Row],[Rubro op]])</f>
        <v>64570525-11-N-C-3603-1300-20-20305C-3603025-02</v>
      </c>
      <c r="F818" t="str">
        <f>_xlfn.CONCAT(Tabla4[[#This Row],[CODIGO_CRP]],"-",Tabla4[[#This Row],[Rubro op]])</f>
        <v>16525-11-N-C-3603-1300-20-20305C-3603025-02</v>
      </c>
      <c r="G818" t="str">
        <f>_xlfn.CONCAT(Tabla4[[#This Row],[CODIGO_CDP]],"-",Tabla4[[#This Row],[Rubro op]])</f>
        <v>2125-11-N-C-3603-1300-20-20305C-3603025-02</v>
      </c>
    </row>
    <row r="819" spans="1:7" x14ac:dyDescent="0.2">
      <c r="A819" t="s">
        <v>3116</v>
      </c>
      <c r="B819" t="s">
        <v>564</v>
      </c>
      <c r="C819" t="s">
        <v>44</v>
      </c>
      <c r="D819" s="8" t="s">
        <v>257</v>
      </c>
      <c r="E819" t="str">
        <f>_xlfn.CONCAT(Tabla4[[#This Row],[CODIGO_OP]],"-",Tabla4[[#This Row],[Rubro op]])</f>
        <v>64570625-11-N-C-3603-1300-20-20305C-3603025-02</v>
      </c>
      <c r="F819" t="str">
        <f>_xlfn.CONCAT(Tabla4[[#This Row],[CODIGO_CRP]],"-",Tabla4[[#This Row],[Rubro op]])</f>
        <v>16625-11-N-C-3603-1300-20-20305C-3603025-02</v>
      </c>
      <c r="G819" t="str">
        <f>_xlfn.CONCAT(Tabla4[[#This Row],[CODIGO_CDP]],"-",Tabla4[[#This Row],[Rubro op]])</f>
        <v>2125-11-N-C-3603-1300-20-20305C-3603025-02</v>
      </c>
    </row>
    <row r="820" spans="1:7" x14ac:dyDescent="0.2">
      <c r="A820" t="s">
        <v>3117</v>
      </c>
      <c r="B820" t="s">
        <v>565</v>
      </c>
      <c r="C820" t="s">
        <v>44</v>
      </c>
      <c r="D820" s="8" t="s">
        <v>257</v>
      </c>
      <c r="E820" t="str">
        <f>_xlfn.CONCAT(Tabla4[[#This Row],[CODIGO_OP]],"-",Tabla4[[#This Row],[Rubro op]])</f>
        <v>64570825-11-N-C-3603-1300-20-20305C-3603025-02</v>
      </c>
      <c r="F820" t="str">
        <f>_xlfn.CONCAT(Tabla4[[#This Row],[CODIGO_CRP]],"-",Tabla4[[#This Row],[Rubro op]])</f>
        <v>16725-11-N-C-3603-1300-20-20305C-3603025-02</v>
      </c>
      <c r="G820" t="str">
        <f>_xlfn.CONCAT(Tabla4[[#This Row],[CODIGO_CDP]],"-",Tabla4[[#This Row],[Rubro op]])</f>
        <v>2125-11-N-C-3603-1300-20-20305C-3603025-02</v>
      </c>
    </row>
    <row r="821" spans="1:7" x14ac:dyDescent="0.2">
      <c r="A821" t="s">
        <v>3118</v>
      </c>
      <c r="B821" t="s">
        <v>566</v>
      </c>
      <c r="C821" t="s">
        <v>44</v>
      </c>
      <c r="D821" s="8" t="s">
        <v>257</v>
      </c>
      <c r="E821" t="str">
        <f>_xlfn.CONCAT(Tabla4[[#This Row],[CODIGO_OP]],"-",Tabla4[[#This Row],[Rubro op]])</f>
        <v>64570925-11-N-C-3603-1300-20-20305C-3603025-02</v>
      </c>
      <c r="F821" t="str">
        <f>_xlfn.CONCAT(Tabla4[[#This Row],[CODIGO_CRP]],"-",Tabla4[[#This Row],[Rubro op]])</f>
        <v>16825-11-N-C-3603-1300-20-20305C-3603025-02</v>
      </c>
      <c r="G821" t="str">
        <f>_xlfn.CONCAT(Tabla4[[#This Row],[CODIGO_CDP]],"-",Tabla4[[#This Row],[Rubro op]])</f>
        <v>2125-11-N-C-3603-1300-20-20305C-3603025-02</v>
      </c>
    </row>
    <row r="822" spans="1:7" x14ac:dyDescent="0.2">
      <c r="A822" t="s">
        <v>3119</v>
      </c>
      <c r="B822" t="s">
        <v>567</v>
      </c>
      <c r="C822" t="s">
        <v>44</v>
      </c>
      <c r="D822" s="8" t="s">
        <v>257</v>
      </c>
      <c r="E822" t="str">
        <f>_xlfn.CONCAT(Tabla4[[#This Row],[CODIGO_OP]],"-",Tabla4[[#This Row],[Rubro op]])</f>
        <v>64571025-11-N-C-3603-1300-20-20305C-3603025-02</v>
      </c>
      <c r="F822" t="str">
        <f>_xlfn.CONCAT(Tabla4[[#This Row],[CODIGO_CRP]],"-",Tabla4[[#This Row],[Rubro op]])</f>
        <v>16925-11-N-C-3603-1300-20-20305C-3603025-02</v>
      </c>
      <c r="G822" t="str">
        <f>_xlfn.CONCAT(Tabla4[[#This Row],[CODIGO_CDP]],"-",Tabla4[[#This Row],[Rubro op]])</f>
        <v>2125-11-N-C-3603-1300-20-20305C-3603025-02</v>
      </c>
    </row>
    <row r="823" spans="1:7" x14ac:dyDescent="0.2">
      <c r="A823" t="s">
        <v>3120</v>
      </c>
      <c r="B823" t="s">
        <v>568</v>
      </c>
      <c r="C823" t="s">
        <v>44</v>
      </c>
      <c r="D823" s="8" t="s">
        <v>257</v>
      </c>
      <c r="E823" t="str">
        <f>_xlfn.CONCAT(Tabla4[[#This Row],[CODIGO_OP]],"-",Tabla4[[#This Row],[Rubro op]])</f>
        <v>64571125-11-N-C-3603-1300-20-20305C-3603025-02</v>
      </c>
      <c r="F823" t="str">
        <f>_xlfn.CONCAT(Tabla4[[#This Row],[CODIGO_CRP]],"-",Tabla4[[#This Row],[Rubro op]])</f>
        <v>17025-11-N-C-3603-1300-20-20305C-3603025-02</v>
      </c>
      <c r="G823" t="str">
        <f>_xlfn.CONCAT(Tabla4[[#This Row],[CODIGO_CDP]],"-",Tabla4[[#This Row],[Rubro op]])</f>
        <v>2125-11-N-C-3603-1300-20-20305C-3603025-02</v>
      </c>
    </row>
    <row r="824" spans="1:7" x14ac:dyDescent="0.2">
      <c r="A824" t="s">
        <v>3121</v>
      </c>
      <c r="B824" t="s">
        <v>569</v>
      </c>
      <c r="C824" t="s">
        <v>93</v>
      </c>
      <c r="D824" s="8" t="s">
        <v>257</v>
      </c>
      <c r="E824" t="str">
        <f>_xlfn.CONCAT(Tabla4[[#This Row],[CODIGO_OP]],"-",Tabla4[[#This Row],[Rubro op]])</f>
        <v>64571225-45-N-C-3603-1300-20-20305C-3603025-02</v>
      </c>
      <c r="F824" t="str">
        <f>_xlfn.CONCAT(Tabla4[[#This Row],[CODIGO_CRP]],"-",Tabla4[[#This Row],[Rubro op]])</f>
        <v>17125-45-N-C-3603-1300-20-20305C-3603025-02</v>
      </c>
      <c r="G824" t="str">
        <f>_xlfn.CONCAT(Tabla4[[#This Row],[CODIGO_CDP]],"-",Tabla4[[#This Row],[Rubro op]])</f>
        <v>3825-45-N-C-3603-1300-20-20305C-3603025-02</v>
      </c>
    </row>
    <row r="825" spans="1:7" x14ac:dyDescent="0.2">
      <c r="A825" t="s">
        <v>3122</v>
      </c>
      <c r="B825" t="s">
        <v>570</v>
      </c>
      <c r="C825" t="s">
        <v>93</v>
      </c>
      <c r="D825" s="8" t="s">
        <v>257</v>
      </c>
      <c r="E825" t="str">
        <f>_xlfn.CONCAT(Tabla4[[#This Row],[CODIGO_OP]],"-",Tabla4[[#This Row],[Rubro op]])</f>
        <v>64571325-45-N-C-3603-1300-20-20305C-3603025-02</v>
      </c>
      <c r="F825" t="str">
        <f>_xlfn.CONCAT(Tabla4[[#This Row],[CODIGO_CRP]],"-",Tabla4[[#This Row],[Rubro op]])</f>
        <v>17225-45-N-C-3603-1300-20-20305C-3603025-02</v>
      </c>
      <c r="G825" t="str">
        <f>_xlfn.CONCAT(Tabla4[[#This Row],[CODIGO_CDP]],"-",Tabla4[[#This Row],[Rubro op]])</f>
        <v>3825-45-N-C-3603-1300-20-20305C-3603025-02</v>
      </c>
    </row>
    <row r="826" spans="1:7" x14ac:dyDescent="0.2">
      <c r="A826" t="s">
        <v>3123</v>
      </c>
      <c r="B826" t="s">
        <v>571</v>
      </c>
      <c r="C826" t="s">
        <v>93</v>
      </c>
      <c r="D826" s="8" t="s">
        <v>257</v>
      </c>
      <c r="E826" t="str">
        <f>_xlfn.CONCAT(Tabla4[[#This Row],[CODIGO_OP]],"-",Tabla4[[#This Row],[Rubro op]])</f>
        <v>64571425-45-N-C-3603-1300-20-20305C-3603025-02</v>
      </c>
      <c r="F826" t="str">
        <f>_xlfn.CONCAT(Tabla4[[#This Row],[CODIGO_CRP]],"-",Tabla4[[#This Row],[Rubro op]])</f>
        <v>17325-45-N-C-3603-1300-20-20305C-3603025-02</v>
      </c>
      <c r="G826" t="str">
        <f>_xlfn.CONCAT(Tabla4[[#This Row],[CODIGO_CDP]],"-",Tabla4[[#This Row],[Rubro op]])</f>
        <v>3825-45-N-C-3603-1300-20-20305C-3603025-02</v>
      </c>
    </row>
    <row r="827" spans="1:7" x14ac:dyDescent="0.2">
      <c r="A827" t="s">
        <v>3124</v>
      </c>
      <c r="B827" t="s">
        <v>572</v>
      </c>
      <c r="C827" t="s">
        <v>93</v>
      </c>
      <c r="D827" s="8" t="s">
        <v>257</v>
      </c>
      <c r="E827" t="str">
        <f>_xlfn.CONCAT(Tabla4[[#This Row],[CODIGO_OP]],"-",Tabla4[[#This Row],[Rubro op]])</f>
        <v>64571525-45-N-C-3603-1300-20-20305C-3603025-02</v>
      </c>
      <c r="F827" t="str">
        <f>_xlfn.CONCAT(Tabla4[[#This Row],[CODIGO_CRP]],"-",Tabla4[[#This Row],[Rubro op]])</f>
        <v>17425-45-N-C-3603-1300-20-20305C-3603025-02</v>
      </c>
      <c r="G827" t="str">
        <f>_xlfn.CONCAT(Tabla4[[#This Row],[CODIGO_CDP]],"-",Tabla4[[#This Row],[Rubro op]])</f>
        <v>3825-45-N-C-3603-1300-20-20305C-3603025-02</v>
      </c>
    </row>
    <row r="828" spans="1:7" x14ac:dyDescent="0.2">
      <c r="A828" t="s">
        <v>3125</v>
      </c>
      <c r="B828" t="s">
        <v>573</v>
      </c>
      <c r="C828" t="s">
        <v>93</v>
      </c>
      <c r="D828" s="8" t="s">
        <v>257</v>
      </c>
      <c r="E828" t="str">
        <f>_xlfn.CONCAT(Tabla4[[#This Row],[CODIGO_OP]],"-",Tabla4[[#This Row],[Rubro op]])</f>
        <v>64571625-45-N-C-3603-1300-20-20305C-3603025-02</v>
      </c>
      <c r="F828" t="str">
        <f>_xlfn.CONCAT(Tabla4[[#This Row],[CODIGO_CRP]],"-",Tabla4[[#This Row],[Rubro op]])</f>
        <v>17525-45-N-C-3603-1300-20-20305C-3603025-02</v>
      </c>
      <c r="G828" t="str">
        <f>_xlfn.CONCAT(Tabla4[[#This Row],[CODIGO_CDP]],"-",Tabla4[[#This Row],[Rubro op]])</f>
        <v>3825-45-N-C-3603-1300-20-20305C-3603025-02</v>
      </c>
    </row>
    <row r="829" spans="1:7" x14ac:dyDescent="0.2">
      <c r="A829" t="s">
        <v>3126</v>
      </c>
      <c r="B829" t="s">
        <v>574</v>
      </c>
      <c r="C829" t="s">
        <v>93</v>
      </c>
      <c r="D829" s="8" t="s">
        <v>257</v>
      </c>
      <c r="E829" t="str">
        <f>_xlfn.CONCAT(Tabla4[[#This Row],[CODIGO_OP]],"-",Tabla4[[#This Row],[Rubro op]])</f>
        <v>64571725-45-N-C-3603-1300-20-20305C-3603025-02</v>
      </c>
      <c r="F829" t="str">
        <f>_xlfn.CONCAT(Tabla4[[#This Row],[CODIGO_CRP]],"-",Tabla4[[#This Row],[Rubro op]])</f>
        <v>17625-45-N-C-3603-1300-20-20305C-3603025-02</v>
      </c>
      <c r="G829" t="str">
        <f>_xlfn.CONCAT(Tabla4[[#This Row],[CODIGO_CDP]],"-",Tabla4[[#This Row],[Rubro op]])</f>
        <v>3825-45-N-C-3603-1300-20-20305C-3603025-02</v>
      </c>
    </row>
    <row r="830" spans="1:7" x14ac:dyDescent="0.2">
      <c r="A830" t="s">
        <v>3127</v>
      </c>
      <c r="B830" t="s">
        <v>575</v>
      </c>
      <c r="C830" t="s">
        <v>93</v>
      </c>
      <c r="D830" s="8" t="s">
        <v>257</v>
      </c>
      <c r="E830" t="str">
        <f>_xlfn.CONCAT(Tabla4[[#This Row],[CODIGO_OP]],"-",Tabla4[[#This Row],[Rubro op]])</f>
        <v>64571825-45-N-C-3603-1300-20-20305C-3603025-02</v>
      </c>
      <c r="F830" t="str">
        <f>_xlfn.CONCAT(Tabla4[[#This Row],[CODIGO_CRP]],"-",Tabla4[[#This Row],[Rubro op]])</f>
        <v>17725-45-N-C-3603-1300-20-20305C-3603025-02</v>
      </c>
      <c r="G830" t="str">
        <f>_xlfn.CONCAT(Tabla4[[#This Row],[CODIGO_CDP]],"-",Tabla4[[#This Row],[Rubro op]])</f>
        <v>3825-45-N-C-3603-1300-20-20305C-3603025-02</v>
      </c>
    </row>
    <row r="831" spans="1:7" x14ac:dyDescent="0.2">
      <c r="A831" t="s">
        <v>3128</v>
      </c>
      <c r="B831" t="s">
        <v>576</v>
      </c>
      <c r="C831" t="s">
        <v>93</v>
      </c>
      <c r="D831" s="8" t="s">
        <v>257</v>
      </c>
      <c r="E831" t="str">
        <f>_xlfn.CONCAT(Tabla4[[#This Row],[CODIGO_OP]],"-",Tabla4[[#This Row],[Rubro op]])</f>
        <v>64571925-45-N-C-3603-1300-20-20305C-3603025-02</v>
      </c>
      <c r="F831" t="str">
        <f>_xlfn.CONCAT(Tabla4[[#This Row],[CODIGO_CRP]],"-",Tabla4[[#This Row],[Rubro op]])</f>
        <v>17825-45-N-C-3603-1300-20-20305C-3603025-02</v>
      </c>
      <c r="G831" t="str">
        <f>_xlfn.CONCAT(Tabla4[[#This Row],[CODIGO_CDP]],"-",Tabla4[[#This Row],[Rubro op]])</f>
        <v>3825-45-N-C-3603-1300-20-20305C-3603025-02</v>
      </c>
    </row>
    <row r="832" spans="1:7" x14ac:dyDescent="0.2">
      <c r="A832" t="s">
        <v>3129</v>
      </c>
      <c r="B832" t="s">
        <v>577</v>
      </c>
      <c r="C832" t="s">
        <v>93</v>
      </c>
      <c r="D832" s="8" t="s">
        <v>257</v>
      </c>
      <c r="E832" t="str">
        <f>_xlfn.CONCAT(Tabla4[[#This Row],[CODIGO_OP]],"-",Tabla4[[#This Row],[Rubro op]])</f>
        <v>64572025-45-N-C-3603-1300-20-20305C-3603025-02</v>
      </c>
      <c r="F832" t="str">
        <f>_xlfn.CONCAT(Tabla4[[#This Row],[CODIGO_CRP]],"-",Tabla4[[#This Row],[Rubro op]])</f>
        <v>17925-45-N-C-3603-1300-20-20305C-3603025-02</v>
      </c>
      <c r="G832" t="str">
        <f>_xlfn.CONCAT(Tabla4[[#This Row],[CODIGO_CDP]],"-",Tabla4[[#This Row],[Rubro op]])</f>
        <v>3825-45-N-C-3603-1300-20-20305C-3603025-02</v>
      </c>
    </row>
    <row r="833" spans="1:7" x14ac:dyDescent="0.2">
      <c r="A833" t="s">
        <v>3130</v>
      </c>
      <c r="B833" t="s">
        <v>578</v>
      </c>
      <c r="C833" t="s">
        <v>93</v>
      </c>
      <c r="D833" s="8" t="s">
        <v>257</v>
      </c>
      <c r="E833" t="str">
        <f>_xlfn.CONCAT(Tabla4[[#This Row],[CODIGO_OP]],"-",Tabla4[[#This Row],[Rubro op]])</f>
        <v>64572125-45-N-C-3603-1300-20-20305C-3603025-02</v>
      </c>
      <c r="F833" t="str">
        <f>_xlfn.CONCAT(Tabla4[[#This Row],[CODIGO_CRP]],"-",Tabla4[[#This Row],[Rubro op]])</f>
        <v>18025-45-N-C-3603-1300-20-20305C-3603025-02</v>
      </c>
      <c r="G833" t="str">
        <f>_xlfn.CONCAT(Tabla4[[#This Row],[CODIGO_CDP]],"-",Tabla4[[#This Row],[Rubro op]])</f>
        <v>3825-45-N-C-3603-1300-20-20305C-3603025-02</v>
      </c>
    </row>
    <row r="834" spans="1:7" x14ac:dyDescent="0.2">
      <c r="A834" t="s">
        <v>3131</v>
      </c>
      <c r="B834" t="s">
        <v>579</v>
      </c>
      <c r="C834" t="s">
        <v>93</v>
      </c>
      <c r="D834" s="8" t="s">
        <v>257</v>
      </c>
      <c r="E834" t="str">
        <f>_xlfn.CONCAT(Tabla4[[#This Row],[CODIGO_OP]],"-",Tabla4[[#This Row],[Rubro op]])</f>
        <v>64572225-45-N-C-3603-1300-20-20305C-3603025-02</v>
      </c>
      <c r="F834" t="str">
        <f>_xlfn.CONCAT(Tabla4[[#This Row],[CODIGO_CRP]],"-",Tabla4[[#This Row],[Rubro op]])</f>
        <v>18125-45-N-C-3603-1300-20-20305C-3603025-02</v>
      </c>
      <c r="G834" t="str">
        <f>_xlfn.CONCAT(Tabla4[[#This Row],[CODIGO_CDP]],"-",Tabla4[[#This Row],[Rubro op]])</f>
        <v>3825-45-N-C-3603-1300-20-20305C-3603025-02</v>
      </c>
    </row>
    <row r="835" spans="1:7" x14ac:dyDescent="0.2">
      <c r="A835" t="s">
        <v>3132</v>
      </c>
      <c r="B835" t="s">
        <v>580</v>
      </c>
      <c r="C835" t="s">
        <v>93</v>
      </c>
      <c r="D835" s="8" t="s">
        <v>257</v>
      </c>
      <c r="E835" t="str">
        <f>_xlfn.CONCAT(Tabla4[[#This Row],[CODIGO_OP]],"-",Tabla4[[#This Row],[Rubro op]])</f>
        <v>64572325-45-N-C-3603-1300-20-20305C-3603025-02</v>
      </c>
      <c r="F835" t="str">
        <f>_xlfn.CONCAT(Tabla4[[#This Row],[CODIGO_CRP]],"-",Tabla4[[#This Row],[Rubro op]])</f>
        <v>18225-45-N-C-3603-1300-20-20305C-3603025-02</v>
      </c>
      <c r="G835" t="str">
        <f>_xlfn.CONCAT(Tabla4[[#This Row],[CODIGO_CDP]],"-",Tabla4[[#This Row],[Rubro op]])</f>
        <v>3825-45-N-C-3603-1300-20-20305C-3603025-02</v>
      </c>
    </row>
    <row r="836" spans="1:7" x14ac:dyDescent="0.2">
      <c r="A836" t="s">
        <v>3133</v>
      </c>
      <c r="B836" t="s">
        <v>581</v>
      </c>
      <c r="C836" t="s">
        <v>93</v>
      </c>
      <c r="D836" s="8" t="s">
        <v>257</v>
      </c>
      <c r="E836" t="str">
        <f>_xlfn.CONCAT(Tabla4[[#This Row],[CODIGO_OP]],"-",Tabla4[[#This Row],[Rubro op]])</f>
        <v>64572425-45-N-C-3603-1300-20-20305C-3603025-02</v>
      </c>
      <c r="F836" t="str">
        <f>_xlfn.CONCAT(Tabla4[[#This Row],[CODIGO_CRP]],"-",Tabla4[[#This Row],[Rubro op]])</f>
        <v>18325-45-N-C-3603-1300-20-20305C-3603025-02</v>
      </c>
      <c r="G836" t="str">
        <f>_xlfn.CONCAT(Tabla4[[#This Row],[CODIGO_CDP]],"-",Tabla4[[#This Row],[Rubro op]])</f>
        <v>3825-45-N-C-3603-1300-20-20305C-3603025-02</v>
      </c>
    </row>
    <row r="837" spans="1:7" x14ac:dyDescent="0.2">
      <c r="A837" t="s">
        <v>3134</v>
      </c>
      <c r="B837" t="s">
        <v>583</v>
      </c>
      <c r="C837" t="s">
        <v>93</v>
      </c>
      <c r="D837" s="8" t="s">
        <v>257</v>
      </c>
      <c r="E837" t="str">
        <f>_xlfn.CONCAT(Tabla4[[#This Row],[CODIGO_OP]],"-",Tabla4[[#This Row],[Rubro op]])</f>
        <v>64572525-45-N-C-3603-1300-20-20305C-3603025-02</v>
      </c>
      <c r="F837" t="str">
        <f>_xlfn.CONCAT(Tabla4[[#This Row],[CODIGO_CRP]],"-",Tabla4[[#This Row],[Rubro op]])</f>
        <v>18525-45-N-C-3603-1300-20-20305C-3603025-02</v>
      </c>
      <c r="G837" t="str">
        <f>_xlfn.CONCAT(Tabla4[[#This Row],[CODIGO_CDP]],"-",Tabla4[[#This Row],[Rubro op]])</f>
        <v>3825-45-N-C-3603-1300-20-20305C-3603025-02</v>
      </c>
    </row>
    <row r="838" spans="1:7" x14ac:dyDescent="0.2">
      <c r="A838" t="s">
        <v>3135</v>
      </c>
      <c r="B838" t="s">
        <v>584</v>
      </c>
      <c r="C838" t="s">
        <v>93</v>
      </c>
      <c r="D838" s="8" t="s">
        <v>257</v>
      </c>
      <c r="E838" t="str">
        <f>_xlfn.CONCAT(Tabla4[[#This Row],[CODIGO_OP]],"-",Tabla4[[#This Row],[Rubro op]])</f>
        <v>64572625-45-N-C-3603-1300-20-20305C-3603025-02</v>
      </c>
      <c r="F838" t="str">
        <f>_xlfn.CONCAT(Tabla4[[#This Row],[CODIGO_CRP]],"-",Tabla4[[#This Row],[Rubro op]])</f>
        <v>18625-45-N-C-3603-1300-20-20305C-3603025-02</v>
      </c>
      <c r="G838" t="str">
        <f>_xlfn.CONCAT(Tabla4[[#This Row],[CODIGO_CDP]],"-",Tabla4[[#This Row],[Rubro op]])</f>
        <v>3825-45-N-C-3603-1300-20-20305C-3603025-02</v>
      </c>
    </row>
    <row r="839" spans="1:7" x14ac:dyDescent="0.2">
      <c r="A839" t="s">
        <v>3136</v>
      </c>
      <c r="B839" t="s">
        <v>585</v>
      </c>
      <c r="C839" t="s">
        <v>93</v>
      </c>
      <c r="D839" s="8" t="s">
        <v>257</v>
      </c>
      <c r="E839" t="str">
        <f>_xlfn.CONCAT(Tabla4[[#This Row],[CODIGO_OP]],"-",Tabla4[[#This Row],[Rubro op]])</f>
        <v>64572725-45-N-C-3603-1300-20-20305C-3603025-02</v>
      </c>
      <c r="F839" t="str">
        <f>_xlfn.CONCAT(Tabla4[[#This Row],[CODIGO_CRP]],"-",Tabla4[[#This Row],[Rubro op]])</f>
        <v>18725-45-N-C-3603-1300-20-20305C-3603025-02</v>
      </c>
      <c r="G839" t="str">
        <f>_xlfn.CONCAT(Tabla4[[#This Row],[CODIGO_CDP]],"-",Tabla4[[#This Row],[Rubro op]])</f>
        <v>3825-45-N-C-3603-1300-20-20305C-3603025-02</v>
      </c>
    </row>
    <row r="840" spans="1:7" x14ac:dyDescent="0.2">
      <c r="A840" t="s">
        <v>3137</v>
      </c>
      <c r="B840" t="s">
        <v>586</v>
      </c>
      <c r="C840" t="s">
        <v>93</v>
      </c>
      <c r="D840" s="8" t="s">
        <v>257</v>
      </c>
      <c r="E840" t="str">
        <f>_xlfn.CONCAT(Tabla4[[#This Row],[CODIGO_OP]],"-",Tabla4[[#This Row],[Rubro op]])</f>
        <v>64572825-45-N-C-3603-1300-20-20305C-3603025-02</v>
      </c>
      <c r="F840" t="str">
        <f>_xlfn.CONCAT(Tabla4[[#This Row],[CODIGO_CRP]],"-",Tabla4[[#This Row],[Rubro op]])</f>
        <v>18825-45-N-C-3603-1300-20-20305C-3603025-02</v>
      </c>
      <c r="G840" t="str">
        <f>_xlfn.CONCAT(Tabla4[[#This Row],[CODIGO_CDP]],"-",Tabla4[[#This Row],[Rubro op]])</f>
        <v>3825-45-N-C-3603-1300-20-20305C-3603025-02</v>
      </c>
    </row>
    <row r="841" spans="1:7" x14ac:dyDescent="0.2">
      <c r="A841" t="s">
        <v>3138</v>
      </c>
      <c r="B841" t="s">
        <v>587</v>
      </c>
      <c r="C841" t="s">
        <v>93</v>
      </c>
      <c r="D841" s="8" t="s">
        <v>257</v>
      </c>
      <c r="E841" t="str">
        <f>_xlfn.CONCAT(Tabla4[[#This Row],[CODIGO_OP]],"-",Tabla4[[#This Row],[Rubro op]])</f>
        <v>64572925-45-N-C-3603-1300-20-20305C-3603025-02</v>
      </c>
      <c r="F841" t="str">
        <f>_xlfn.CONCAT(Tabla4[[#This Row],[CODIGO_CRP]],"-",Tabla4[[#This Row],[Rubro op]])</f>
        <v>18925-45-N-C-3603-1300-20-20305C-3603025-02</v>
      </c>
      <c r="G841" t="str">
        <f>_xlfn.CONCAT(Tabla4[[#This Row],[CODIGO_CDP]],"-",Tabla4[[#This Row],[Rubro op]])</f>
        <v>3825-45-N-C-3603-1300-20-20305C-3603025-02</v>
      </c>
    </row>
    <row r="842" spans="1:7" x14ac:dyDescent="0.2">
      <c r="A842" t="s">
        <v>3139</v>
      </c>
      <c r="B842" t="s">
        <v>588</v>
      </c>
      <c r="C842" t="s">
        <v>93</v>
      </c>
      <c r="D842" s="8" t="s">
        <v>257</v>
      </c>
      <c r="E842" t="str">
        <f>_xlfn.CONCAT(Tabla4[[#This Row],[CODIGO_OP]],"-",Tabla4[[#This Row],[Rubro op]])</f>
        <v>64573025-45-N-C-3603-1300-20-20305C-3603025-02</v>
      </c>
      <c r="F842" t="str">
        <f>_xlfn.CONCAT(Tabla4[[#This Row],[CODIGO_CRP]],"-",Tabla4[[#This Row],[Rubro op]])</f>
        <v>19025-45-N-C-3603-1300-20-20305C-3603025-02</v>
      </c>
      <c r="G842" t="str">
        <f>_xlfn.CONCAT(Tabla4[[#This Row],[CODIGO_CDP]],"-",Tabla4[[#This Row],[Rubro op]])</f>
        <v>3825-45-N-C-3603-1300-20-20305C-3603025-02</v>
      </c>
    </row>
    <row r="843" spans="1:7" x14ac:dyDescent="0.2">
      <c r="A843" t="s">
        <v>3140</v>
      </c>
      <c r="B843" t="s">
        <v>589</v>
      </c>
      <c r="C843" t="s">
        <v>93</v>
      </c>
      <c r="D843" s="8" t="s">
        <v>257</v>
      </c>
      <c r="E843" t="str">
        <f>_xlfn.CONCAT(Tabla4[[#This Row],[CODIGO_OP]],"-",Tabla4[[#This Row],[Rubro op]])</f>
        <v>64573125-45-N-C-3603-1300-20-20305C-3603025-02</v>
      </c>
      <c r="F843" t="str">
        <f>_xlfn.CONCAT(Tabla4[[#This Row],[CODIGO_CRP]],"-",Tabla4[[#This Row],[Rubro op]])</f>
        <v>19125-45-N-C-3603-1300-20-20305C-3603025-02</v>
      </c>
      <c r="G843" t="str">
        <f>_xlfn.CONCAT(Tabla4[[#This Row],[CODIGO_CDP]],"-",Tabla4[[#This Row],[Rubro op]])</f>
        <v>3825-45-N-C-3603-1300-20-20305C-3603025-02</v>
      </c>
    </row>
    <row r="844" spans="1:7" x14ac:dyDescent="0.2">
      <c r="A844" t="s">
        <v>3141</v>
      </c>
      <c r="B844" t="s">
        <v>590</v>
      </c>
      <c r="C844" t="s">
        <v>93</v>
      </c>
      <c r="D844" s="8" t="s">
        <v>257</v>
      </c>
      <c r="E844" t="str">
        <f>_xlfn.CONCAT(Tabla4[[#This Row],[CODIGO_OP]],"-",Tabla4[[#This Row],[Rubro op]])</f>
        <v>64573225-45-N-C-3603-1300-20-20305C-3603025-02</v>
      </c>
      <c r="F844" t="str">
        <f>_xlfn.CONCAT(Tabla4[[#This Row],[CODIGO_CRP]],"-",Tabla4[[#This Row],[Rubro op]])</f>
        <v>19225-45-N-C-3603-1300-20-20305C-3603025-02</v>
      </c>
      <c r="G844" t="str">
        <f>_xlfn.CONCAT(Tabla4[[#This Row],[CODIGO_CDP]],"-",Tabla4[[#This Row],[Rubro op]])</f>
        <v>3825-45-N-C-3603-1300-20-20305C-3603025-02</v>
      </c>
    </row>
    <row r="845" spans="1:7" x14ac:dyDescent="0.2">
      <c r="A845" t="s">
        <v>3142</v>
      </c>
      <c r="B845" t="s">
        <v>591</v>
      </c>
      <c r="C845" t="s">
        <v>93</v>
      </c>
      <c r="D845" s="8" t="s">
        <v>257</v>
      </c>
      <c r="E845" t="str">
        <f>_xlfn.CONCAT(Tabla4[[#This Row],[CODIGO_OP]],"-",Tabla4[[#This Row],[Rubro op]])</f>
        <v>64573325-45-N-C-3603-1300-20-20305C-3603025-02</v>
      </c>
      <c r="F845" t="str">
        <f>_xlfn.CONCAT(Tabla4[[#This Row],[CODIGO_CRP]],"-",Tabla4[[#This Row],[Rubro op]])</f>
        <v>19325-45-N-C-3603-1300-20-20305C-3603025-02</v>
      </c>
      <c r="G845" t="str">
        <f>_xlfn.CONCAT(Tabla4[[#This Row],[CODIGO_CDP]],"-",Tabla4[[#This Row],[Rubro op]])</f>
        <v>3825-45-N-C-3603-1300-20-20305C-3603025-02</v>
      </c>
    </row>
    <row r="846" spans="1:7" x14ac:dyDescent="0.2">
      <c r="A846" t="s">
        <v>3143</v>
      </c>
      <c r="B846" t="s">
        <v>592</v>
      </c>
      <c r="C846" t="s">
        <v>93</v>
      </c>
      <c r="D846" s="8" t="s">
        <v>257</v>
      </c>
      <c r="E846" t="str">
        <f>_xlfn.CONCAT(Tabla4[[#This Row],[CODIGO_OP]],"-",Tabla4[[#This Row],[Rubro op]])</f>
        <v>64573425-45-N-C-3603-1300-20-20305C-3603025-02</v>
      </c>
      <c r="F846" t="str">
        <f>_xlfn.CONCAT(Tabla4[[#This Row],[CODIGO_CRP]],"-",Tabla4[[#This Row],[Rubro op]])</f>
        <v>19425-45-N-C-3603-1300-20-20305C-3603025-02</v>
      </c>
      <c r="G846" t="str">
        <f>_xlfn.CONCAT(Tabla4[[#This Row],[CODIGO_CDP]],"-",Tabla4[[#This Row],[Rubro op]])</f>
        <v>3825-45-N-C-3603-1300-20-20305C-3603025-02</v>
      </c>
    </row>
    <row r="847" spans="1:7" x14ac:dyDescent="0.2">
      <c r="A847" t="s">
        <v>3144</v>
      </c>
      <c r="B847" t="s">
        <v>593</v>
      </c>
      <c r="C847" t="s">
        <v>93</v>
      </c>
      <c r="D847" s="8" t="s">
        <v>257</v>
      </c>
      <c r="E847" t="str">
        <f>_xlfn.CONCAT(Tabla4[[#This Row],[CODIGO_OP]],"-",Tabla4[[#This Row],[Rubro op]])</f>
        <v>64573525-45-N-C-3603-1300-20-20305C-3603025-02</v>
      </c>
      <c r="F847" t="str">
        <f>_xlfn.CONCAT(Tabla4[[#This Row],[CODIGO_CRP]],"-",Tabla4[[#This Row],[Rubro op]])</f>
        <v>19525-45-N-C-3603-1300-20-20305C-3603025-02</v>
      </c>
      <c r="G847" t="str">
        <f>_xlfn.CONCAT(Tabla4[[#This Row],[CODIGO_CDP]],"-",Tabla4[[#This Row],[Rubro op]])</f>
        <v>3825-45-N-C-3603-1300-20-20305C-3603025-02</v>
      </c>
    </row>
    <row r="848" spans="1:7" x14ac:dyDescent="0.2">
      <c r="A848" t="s">
        <v>3145</v>
      </c>
      <c r="B848" t="s">
        <v>595</v>
      </c>
      <c r="C848" t="s">
        <v>93</v>
      </c>
      <c r="D848" s="8" t="s">
        <v>257</v>
      </c>
      <c r="E848" t="str">
        <f>_xlfn.CONCAT(Tabla4[[#This Row],[CODIGO_OP]],"-",Tabla4[[#This Row],[Rubro op]])</f>
        <v>64573625-45-N-C-3603-1300-20-20305C-3603025-02</v>
      </c>
      <c r="F848" t="str">
        <f>_xlfn.CONCAT(Tabla4[[#This Row],[CODIGO_CRP]],"-",Tabla4[[#This Row],[Rubro op]])</f>
        <v>19725-45-N-C-3603-1300-20-20305C-3603025-02</v>
      </c>
      <c r="G848" t="str">
        <f>_xlfn.CONCAT(Tabla4[[#This Row],[CODIGO_CDP]],"-",Tabla4[[#This Row],[Rubro op]])</f>
        <v>3825-45-N-C-3603-1300-20-20305C-3603025-02</v>
      </c>
    </row>
    <row r="849" spans="1:7" x14ac:dyDescent="0.2">
      <c r="A849" t="s">
        <v>3146</v>
      </c>
      <c r="B849" t="s">
        <v>596</v>
      </c>
      <c r="C849" t="s">
        <v>93</v>
      </c>
      <c r="D849" s="8" t="s">
        <v>257</v>
      </c>
      <c r="E849" t="str">
        <f>_xlfn.CONCAT(Tabla4[[#This Row],[CODIGO_OP]],"-",Tabla4[[#This Row],[Rubro op]])</f>
        <v>64573725-45-N-C-3603-1300-20-20305C-3603025-02</v>
      </c>
      <c r="F849" t="str">
        <f>_xlfn.CONCAT(Tabla4[[#This Row],[CODIGO_CRP]],"-",Tabla4[[#This Row],[Rubro op]])</f>
        <v>19825-45-N-C-3603-1300-20-20305C-3603025-02</v>
      </c>
      <c r="G849" t="str">
        <f>_xlfn.CONCAT(Tabla4[[#This Row],[CODIGO_CDP]],"-",Tabla4[[#This Row],[Rubro op]])</f>
        <v>3825-45-N-C-3603-1300-20-20305C-3603025-02</v>
      </c>
    </row>
    <row r="850" spans="1:7" x14ac:dyDescent="0.2">
      <c r="A850" t="s">
        <v>3147</v>
      </c>
      <c r="B850" t="s">
        <v>597</v>
      </c>
      <c r="C850" t="s">
        <v>93</v>
      </c>
      <c r="D850" s="8" t="s">
        <v>257</v>
      </c>
      <c r="E850" t="str">
        <f>_xlfn.CONCAT(Tabla4[[#This Row],[CODIGO_OP]],"-",Tabla4[[#This Row],[Rubro op]])</f>
        <v>64573825-45-N-C-3603-1300-20-20305C-3603025-02</v>
      </c>
      <c r="F850" t="str">
        <f>_xlfn.CONCAT(Tabla4[[#This Row],[CODIGO_CRP]],"-",Tabla4[[#This Row],[Rubro op]])</f>
        <v>19925-45-N-C-3603-1300-20-20305C-3603025-02</v>
      </c>
      <c r="G850" t="str">
        <f>_xlfn.CONCAT(Tabla4[[#This Row],[CODIGO_CDP]],"-",Tabla4[[#This Row],[Rubro op]])</f>
        <v>3825-45-N-C-3603-1300-20-20305C-3603025-02</v>
      </c>
    </row>
    <row r="851" spans="1:7" x14ac:dyDescent="0.2">
      <c r="A851" t="s">
        <v>3148</v>
      </c>
      <c r="B851" t="s">
        <v>598</v>
      </c>
      <c r="C851" t="s">
        <v>93</v>
      </c>
      <c r="D851" s="8" t="s">
        <v>257</v>
      </c>
      <c r="E851" t="str">
        <f>_xlfn.CONCAT(Tabla4[[#This Row],[CODIGO_OP]],"-",Tabla4[[#This Row],[Rubro op]])</f>
        <v>64573925-45-N-C-3603-1300-20-20305C-3603025-02</v>
      </c>
      <c r="F851" t="str">
        <f>_xlfn.CONCAT(Tabla4[[#This Row],[CODIGO_CRP]],"-",Tabla4[[#This Row],[Rubro op]])</f>
        <v>20025-45-N-C-3603-1300-20-20305C-3603025-02</v>
      </c>
      <c r="G851" t="str">
        <f>_xlfn.CONCAT(Tabla4[[#This Row],[CODIGO_CDP]],"-",Tabla4[[#This Row],[Rubro op]])</f>
        <v>3825-45-N-C-3603-1300-20-20305C-3603025-02</v>
      </c>
    </row>
    <row r="852" spans="1:7" x14ac:dyDescent="0.2">
      <c r="A852" t="s">
        <v>3149</v>
      </c>
      <c r="B852" t="s">
        <v>599</v>
      </c>
      <c r="C852" t="s">
        <v>93</v>
      </c>
      <c r="D852" s="8" t="s">
        <v>257</v>
      </c>
      <c r="E852" t="str">
        <f>_xlfn.CONCAT(Tabla4[[#This Row],[CODIGO_OP]],"-",Tabla4[[#This Row],[Rubro op]])</f>
        <v>64574025-45-N-C-3603-1300-20-20305C-3603025-02</v>
      </c>
      <c r="F852" t="str">
        <f>_xlfn.CONCAT(Tabla4[[#This Row],[CODIGO_CRP]],"-",Tabla4[[#This Row],[Rubro op]])</f>
        <v>20125-45-N-C-3603-1300-20-20305C-3603025-02</v>
      </c>
      <c r="G852" t="str">
        <f>_xlfn.CONCAT(Tabla4[[#This Row],[CODIGO_CDP]],"-",Tabla4[[#This Row],[Rubro op]])</f>
        <v>3825-45-N-C-3603-1300-20-20305C-3603025-02</v>
      </c>
    </row>
    <row r="853" spans="1:7" x14ac:dyDescent="0.2">
      <c r="A853" t="s">
        <v>3150</v>
      </c>
      <c r="B853" t="s">
        <v>600</v>
      </c>
      <c r="C853" t="s">
        <v>93</v>
      </c>
      <c r="D853" s="8" t="s">
        <v>257</v>
      </c>
      <c r="E853" t="str">
        <f>_xlfn.CONCAT(Tabla4[[#This Row],[CODIGO_OP]],"-",Tabla4[[#This Row],[Rubro op]])</f>
        <v>64574125-45-N-C-3603-1300-20-20305C-3603025-02</v>
      </c>
      <c r="F853" t="str">
        <f>_xlfn.CONCAT(Tabla4[[#This Row],[CODIGO_CRP]],"-",Tabla4[[#This Row],[Rubro op]])</f>
        <v>20225-45-N-C-3603-1300-20-20305C-3603025-02</v>
      </c>
      <c r="G853" t="str">
        <f>_xlfn.CONCAT(Tabla4[[#This Row],[CODIGO_CDP]],"-",Tabla4[[#This Row],[Rubro op]])</f>
        <v>3825-45-N-C-3603-1300-20-20305C-3603025-02</v>
      </c>
    </row>
    <row r="854" spans="1:7" x14ac:dyDescent="0.2">
      <c r="A854" t="s">
        <v>3151</v>
      </c>
      <c r="B854" t="s">
        <v>601</v>
      </c>
      <c r="C854" t="s">
        <v>93</v>
      </c>
      <c r="D854" s="8" t="s">
        <v>257</v>
      </c>
      <c r="E854" t="str">
        <f>_xlfn.CONCAT(Tabla4[[#This Row],[CODIGO_OP]],"-",Tabla4[[#This Row],[Rubro op]])</f>
        <v>64574225-45-N-C-3603-1300-20-20305C-3603025-02</v>
      </c>
      <c r="F854" t="str">
        <f>_xlfn.CONCAT(Tabla4[[#This Row],[CODIGO_CRP]],"-",Tabla4[[#This Row],[Rubro op]])</f>
        <v>20325-45-N-C-3603-1300-20-20305C-3603025-02</v>
      </c>
      <c r="G854" t="str">
        <f>_xlfn.CONCAT(Tabla4[[#This Row],[CODIGO_CDP]],"-",Tabla4[[#This Row],[Rubro op]])</f>
        <v>3825-45-N-C-3603-1300-20-20305C-3603025-02</v>
      </c>
    </row>
    <row r="855" spans="1:7" x14ac:dyDescent="0.2">
      <c r="A855" t="s">
        <v>3152</v>
      </c>
      <c r="B855" t="s">
        <v>602</v>
      </c>
      <c r="C855" t="s">
        <v>93</v>
      </c>
      <c r="D855" s="8" t="s">
        <v>257</v>
      </c>
      <c r="E855" t="str">
        <f>_xlfn.CONCAT(Tabla4[[#This Row],[CODIGO_OP]],"-",Tabla4[[#This Row],[Rubro op]])</f>
        <v>64574325-45-N-C-3603-1300-20-20305C-3603025-02</v>
      </c>
      <c r="F855" t="str">
        <f>_xlfn.CONCAT(Tabla4[[#This Row],[CODIGO_CRP]],"-",Tabla4[[#This Row],[Rubro op]])</f>
        <v>20425-45-N-C-3603-1300-20-20305C-3603025-02</v>
      </c>
      <c r="G855" t="str">
        <f>_xlfn.CONCAT(Tabla4[[#This Row],[CODIGO_CDP]],"-",Tabla4[[#This Row],[Rubro op]])</f>
        <v>3825-45-N-C-3603-1300-20-20305C-3603025-02</v>
      </c>
    </row>
    <row r="856" spans="1:7" x14ac:dyDescent="0.2">
      <c r="A856" t="s">
        <v>3153</v>
      </c>
      <c r="B856" t="s">
        <v>603</v>
      </c>
      <c r="C856" t="s">
        <v>93</v>
      </c>
      <c r="D856" s="8" t="s">
        <v>257</v>
      </c>
      <c r="E856" t="str">
        <f>_xlfn.CONCAT(Tabla4[[#This Row],[CODIGO_OP]],"-",Tabla4[[#This Row],[Rubro op]])</f>
        <v>64574425-45-N-C-3603-1300-20-20305C-3603025-02</v>
      </c>
      <c r="F856" t="str">
        <f>_xlfn.CONCAT(Tabla4[[#This Row],[CODIGO_CRP]],"-",Tabla4[[#This Row],[Rubro op]])</f>
        <v>20525-45-N-C-3603-1300-20-20305C-3603025-02</v>
      </c>
      <c r="G856" t="str">
        <f>_xlfn.CONCAT(Tabla4[[#This Row],[CODIGO_CDP]],"-",Tabla4[[#This Row],[Rubro op]])</f>
        <v>3825-45-N-C-3603-1300-20-20305C-3603025-02</v>
      </c>
    </row>
    <row r="857" spans="1:7" x14ac:dyDescent="0.2">
      <c r="A857" t="s">
        <v>3154</v>
      </c>
      <c r="B857" t="s">
        <v>604</v>
      </c>
      <c r="C857" t="s">
        <v>93</v>
      </c>
      <c r="D857" s="8" t="s">
        <v>257</v>
      </c>
      <c r="E857" t="str">
        <f>_xlfn.CONCAT(Tabla4[[#This Row],[CODIGO_OP]],"-",Tabla4[[#This Row],[Rubro op]])</f>
        <v>64574525-45-N-C-3603-1300-20-20305C-3603025-02</v>
      </c>
      <c r="F857" t="str">
        <f>_xlfn.CONCAT(Tabla4[[#This Row],[CODIGO_CRP]],"-",Tabla4[[#This Row],[Rubro op]])</f>
        <v>20625-45-N-C-3603-1300-20-20305C-3603025-02</v>
      </c>
      <c r="G857" t="str">
        <f>_xlfn.CONCAT(Tabla4[[#This Row],[CODIGO_CDP]],"-",Tabla4[[#This Row],[Rubro op]])</f>
        <v>3825-45-N-C-3603-1300-20-20305C-3603025-02</v>
      </c>
    </row>
    <row r="858" spans="1:7" x14ac:dyDescent="0.2">
      <c r="A858" t="s">
        <v>3155</v>
      </c>
      <c r="B858" t="s">
        <v>605</v>
      </c>
      <c r="C858" t="s">
        <v>93</v>
      </c>
      <c r="D858" s="8" t="s">
        <v>257</v>
      </c>
      <c r="E858" t="str">
        <f>_xlfn.CONCAT(Tabla4[[#This Row],[CODIGO_OP]],"-",Tabla4[[#This Row],[Rubro op]])</f>
        <v>64574625-45-N-C-3603-1300-20-20305C-3603025-02</v>
      </c>
      <c r="F858" t="str">
        <f>_xlfn.CONCAT(Tabla4[[#This Row],[CODIGO_CRP]],"-",Tabla4[[#This Row],[Rubro op]])</f>
        <v>20725-45-N-C-3603-1300-20-20305C-3603025-02</v>
      </c>
      <c r="G858" t="str">
        <f>_xlfn.CONCAT(Tabla4[[#This Row],[CODIGO_CDP]],"-",Tabla4[[#This Row],[Rubro op]])</f>
        <v>3825-45-N-C-3603-1300-20-20305C-3603025-02</v>
      </c>
    </row>
    <row r="859" spans="1:7" x14ac:dyDescent="0.2">
      <c r="A859" t="s">
        <v>3156</v>
      </c>
      <c r="B859" t="s">
        <v>607</v>
      </c>
      <c r="C859" t="s">
        <v>93</v>
      </c>
      <c r="D859" s="8" t="s">
        <v>257</v>
      </c>
      <c r="E859" t="str">
        <f>_xlfn.CONCAT(Tabla4[[#This Row],[CODIGO_OP]],"-",Tabla4[[#This Row],[Rubro op]])</f>
        <v>64574725-45-N-C-3603-1300-20-20305C-3603025-02</v>
      </c>
      <c r="F859" t="str">
        <f>_xlfn.CONCAT(Tabla4[[#This Row],[CODIGO_CRP]],"-",Tabla4[[#This Row],[Rubro op]])</f>
        <v>20925-45-N-C-3603-1300-20-20305C-3603025-02</v>
      </c>
      <c r="G859" t="str">
        <f>_xlfn.CONCAT(Tabla4[[#This Row],[CODIGO_CDP]],"-",Tabla4[[#This Row],[Rubro op]])</f>
        <v>3825-45-N-C-3603-1300-20-20305C-3603025-02</v>
      </c>
    </row>
    <row r="860" spans="1:7" x14ac:dyDescent="0.2">
      <c r="A860" t="s">
        <v>3157</v>
      </c>
      <c r="B860" t="s">
        <v>608</v>
      </c>
      <c r="C860" t="s">
        <v>93</v>
      </c>
      <c r="D860" s="8" t="s">
        <v>257</v>
      </c>
      <c r="E860" t="str">
        <f>_xlfn.CONCAT(Tabla4[[#This Row],[CODIGO_OP]],"-",Tabla4[[#This Row],[Rubro op]])</f>
        <v>64574825-45-N-C-3603-1300-20-20305C-3603025-02</v>
      </c>
      <c r="F860" t="str">
        <f>_xlfn.CONCAT(Tabla4[[#This Row],[CODIGO_CRP]],"-",Tabla4[[#This Row],[Rubro op]])</f>
        <v>21025-45-N-C-3603-1300-20-20305C-3603025-02</v>
      </c>
      <c r="G860" t="str">
        <f>_xlfn.CONCAT(Tabla4[[#This Row],[CODIGO_CDP]],"-",Tabla4[[#This Row],[Rubro op]])</f>
        <v>3825-45-N-C-3603-1300-20-20305C-3603025-02</v>
      </c>
    </row>
    <row r="861" spans="1:7" x14ac:dyDescent="0.2">
      <c r="A861" t="s">
        <v>3158</v>
      </c>
      <c r="B861" t="s">
        <v>609</v>
      </c>
      <c r="C861" t="s">
        <v>44</v>
      </c>
      <c r="D861" s="8" t="s">
        <v>257</v>
      </c>
      <c r="E861" t="str">
        <f>_xlfn.CONCAT(Tabla4[[#This Row],[CODIGO_OP]],"-",Tabla4[[#This Row],[Rubro op]])</f>
        <v>64574925-11-N-C-3603-1300-20-20305C-3603025-02</v>
      </c>
      <c r="F861" t="str">
        <f>_xlfn.CONCAT(Tabla4[[#This Row],[CODIGO_CRP]],"-",Tabla4[[#This Row],[Rubro op]])</f>
        <v>21125-11-N-C-3603-1300-20-20305C-3603025-02</v>
      </c>
      <c r="G861" t="str">
        <f>_xlfn.CONCAT(Tabla4[[#This Row],[CODIGO_CDP]],"-",Tabla4[[#This Row],[Rubro op]])</f>
        <v>2125-11-N-C-3603-1300-20-20305C-3603025-02</v>
      </c>
    </row>
    <row r="862" spans="1:7" x14ac:dyDescent="0.2">
      <c r="A862" t="s">
        <v>3159</v>
      </c>
      <c r="B862" t="s">
        <v>610</v>
      </c>
      <c r="C862" t="s">
        <v>44</v>
      </c>
      <c r="D862" s="8" t="s">
        <v>257</v>
      </c>
      <c r="E862" t="str">
        <f>_xlfn.CONCAT(Tabla4[[#This Row],[CODIGO_OP]],"-",Tabla4[[#This Row],[Rubro op]])</f>
        <v>64575025-11-N-C-3603-1300-20-20305C-3603025-02</v>
      </c>
      <c r="F862" t="str">
        <f>_xlfn.CONCAT(Tabla4[[#This Row],[CODIGO_CRP]],"-",Tabla4[[#This Row],[Rubro op]])</f>
        <v>21225-11-N-C-3603-1300-20-20305C-3603025-02</v>
      </c>
      <c r="G862" t="str">
        <f>_xlfn.CONCAT(Tabla4[[#This Row],[CODIGO_CDP]],"-",Tabla4[[#This Row],[Rubro op]])</f>
        <v>2125-11-N-C-3603-1300-20-20305C-3603025-02</v>
      </c>
    </row>
    <row r="863" spans="1:7" x14ac:dyDescent="0.2">
      <c r="A863" t="s">
        <v>3160</v>
      </c>
      <c r="B863" t="s">
        <v>611</v>
      </c>
      <c r="C863" t="s">
        <v>44</v>
      </c>
      <c r="D863" s="8" t="s">
        <v>257</v>
      </c>
      <c r="E863" t="str">
        <f>_xlfn.CONCAT(Tabla4[[#This Row],[CODIGO_OP]],"-",Tabla4[[#This Row],[Rubro op]])</f>
        <v>64582325-11-N-C-3603-1300-20-20305C-3603025-02</v>
      </c>
      <c r="F863" t="str">
        <f>_xlfn.CONCAT(Tabla4[[#This Row],[CODIGO_CRP]],"-",Tabla4[[#This Row],[Rubro op]])</f>
        <v>21325-11-N-C-3603-1300-20-20305C-3603025-02</v>
      </c>
      <c r="G863" t="str">
        <f>_xlfn.CONCAT(Tabla4[[#This Row],[CODIGO_CDP]],"-",Tabla4[[#This Row],[Rubro op]])</f>
        <v>2125-11-N-C-3603-1300-20-20305C-3603025-02</v>
      </c>
    </row>
    <row r="864" spans="1:7" x14ac:dyDescent="0.2">
      <c r="A864" t="s">
        <v>3161</v>
      </c>
      <c r="B864" t="s">
        <v>612</v>
      </c>
      <c r="C864" t="s">
        <v>44</v>
      </c>
      <c r="D864" s="8" t="s">
        <v>257</v>
      </c>
      <c r="E864" t="str">
        <f>_xlfn.CONCAT(Tabla4[[#This Row],[CODIGO_OP]],"-",Tabla4[[#This Row],[Rubro op]])</f>
        <v>64582425-11-N-C-3603-1300-20-20305C-3603025-02</v>
      </c>
      <c r="F864" t="str">
        <f>_xlfn.CONCAT(Tabla4[[#This Row],[CODIGO_CRP]],"-",Tabla4[[#This Row],[Rubro op]])</f>
        <v>21425-11-N-C-3603-1300-20-20305C-3603025-02</v>
      </c>
      <c r="G864" t="str">
        <f>_xlfn.CONCAT(Tabla4[[#This Row],[CODIGO_CDP]],"-",Tabla4[[#This Row],[Rubro op]])</f>
        <v>2125-11-N-C-3603-1300-20-20305C-3603025-02</v>
      </c>
    </row>
    <row r="865" spans="1:7" x14ac:dyDescent="0.2">
      <c r="A865" t="s">
        <v>3162</v>
      </c>
      <c r="B865" t="s">
        <v>613</v>
      </c>
      <c r="C865" t="s">
        <v>44</v>
      </c>
      <c r="D865" s="8" t="s">
        <v>257</v>
      </c>
      <c r="E865" t="str">
        <f>_xlfn.CONCAT(Tabla4[[#This Row],[CODIGO_OP]],"-",Tabla4[[#This Row],[Rubro op]])</f>
        <v>64582525-11-N-C-3603-1300-20-20305C-3603025-02</v>
      </c>
      <c r="F865" t="str">
        <f>_xlfn.CONCAT(Tabla4[[#This Row],[CODIGO_CRP]],"-",Tabla4[[#This Row],[Rubro op]])</f>
        <v>21525-11-N-C-3603-1300-20-20305C-3603025-02</v>
      </c>
      <c r="G865" t="str">
        <f>_xlfn.CONCAT(Tabla4[[#This Row],[CODIGO_CDP]],"-",Tabla4[[#This Row],[Rubro op]])</f>
        <v>2125-11-N-C-3603-1300-20-20305C-3603025-02</v>
      </c>
    </row>
    <row r="866" spans="1:7" x14ac:dyDescent="0.2">
      <c r="A866" t="s">
        <v>3163</v>
      </c>
      <c r="B866" t="s">
        <v>614</v>
      </c>
      <c r="C866" t="s">
        <v>44</v>
      </c>
      <c r="D866" s="8" t="s">
        <v>257</v>
      </c>
      <c r="E866" t="str">
        <f>_xlfn.CONCAT(Tabla4[[#This Row],[CODIGO_OP]],"-",Tabla4[[#This Row],[Rubro op]])</f>
        <v>64582625-11-N-C-3603-1300-20-20305C-3603025-02</v>
      </c>
      <c r="F866" t="str">
        <f>_xlfn.CONCAT(Tabla4[[#This Row],[CODIGO_CRP]],"-",Tabla4[[#This Row],[Rubro op]])</f>
        <v>21625-11-N-C-3603-1300-20-20305C-3603025-02</v>
      </c>
      <c r="G866" t="str">
        <f>_xlfn.CONCAT(Tabla4[[#This Row],[CODIGO_CDP]],"-",Tabla4[[#This Row],[Rubro op]])</f>
        <v>2125-11-N-C-3603-1300-20-20305C-3603025-02</v>
      </c>
    </row>
    <row r="867" spans="1:7" x14ac:dyDescent="0.2">
      <c r="A867" t="s">
        <v>3164</v>
      </c>
      <c r="B867" t="s">
        <v>615</v>
      </c>
      <c r="C867" t="s">
        <v>44</v>
      </c>
      <c r="D867" s="8" t="s">
        <v>257</v>
      </c>
      <c r="E867" t="str">
        <f>_xlfn.CONCAT(Tabla4[[#This Row],[CODIGO_OP]],"-",Tabla4[[#This Row],[Rubro op]])</f>
        <v>64582725-11-N-C-3603-1300-20-20305C-3603025-02</v>
      </c>
      <c r="F867" t="str">
        <f>_xlfn.CONCAT(Tabla4[[#This Row],[CODIGO_CRP]],"-",Tabla4[[#This Row],[Rubro op]])</f>
        <v>21725-11-N-C-3603-1300-20-20305C-3603025-02</v>
      </c>
      <c r="G867" t="str">
        <f>_xlfn.CONCAT(Tabla4[[#This Row],[CODIGO_CDP]],"-",Tabla4[[#This Row],[Rubro op]])</f>
        <v>2125-11-N-C-3603-1300-20-20305C-3603025-02</v>
      </c>
    </row>
    <row r="868" spans="1:7" x14ac:dyDescent="0.2">
      <c r="A868" t="s">
        <v>3165</v>
      </c>
      <c r="B868" t="s">
        <v>616</v>
      </c>
      <c r="C868" t="s">
        <v>44</v>
      </c>
      <c r="D868" s="8" t="s">
        <v>257</v>
      </c>
      <c r="E868" t="str">
        <f>_xlfn.CONCAT(Tabla4[[#This Row],[CODIGO_OP]],"-",Tabla4[[#This Row],[Rubro op]])</f>
        <v>64582825-11-N-C-3603-1300-20-20305C-3603025-02</v>
      </c>
      <c r="F868" t="str">
        <f>_xlfn.CONCAT(Tabla4[[#This Row],[CODIGO_CRP]],"-",Tabla4[[#This Row],[Rubro op]])</f>
        <v>21825-11-N-C-3603-1300-20-20305C-3603025-02</v>
      </c>
      <c r="G868" t="str">
        <f>_xlfn.CONCAT(Tabla4[[#This Row],[CODIGO_CDP]],"-",Tabla4[[#This Row],[Rubro op]])</f>
        <v>2125-11-N-C-3603-1300-20-20305C-3603025-02</v>
      </c>
    </row>
    <row r="869" spans="1:7" x14ac:dyDescent="0.2">
      <c r="A869" t="s">
        <v>3166</v>
      </c>
      <c r="B869" t="s">
        <v>617</v>
      </c>
      <c r="C869" t="s">
        <v>44</v>
      </c>
      <c r="D869" s="8" t="s">
        <v>257</v>
      </c>
      <c r="E869" t="str">
        <f>_xlfn.CONCAT(Tabla4[[#This Row],[CODIGO_OP]],"-",Tabla4[[#This Row],[Rubro op]])</f>
        <v>64582925-11-N-C-3603-1300-20-20305C-3603025-02</v>
      </c>
      <c r="F869" t="str">
        <f>_xlfn.CONCAT(Tabla4[[#This Row],[CODIGO_CRP]],"-",Tabla4[[#This Row],[Rubro op]])</f>
        <v>21925-11-N-C-3603-1300-20-20305C-3603025-02</v>
      </c>
      <c r="G869" t="str">
        <f>_xlfn.CONCAT(Tabla4[[#This Row],[CODIGO_CDP]],"-",Tabla4[[#This Row],[Rubro op]])</f>
        <v>2125-11-N-C-3603-1300-20-20305C-3603025-02</v>
      </c>
    </row>
    <row r="870" spans="1:7" x14ac:dyDescent="0.2">
      <c r="A870" t="s">
        <v>3167</v>
      </c>
      <c r="B870" t="s">
        <v>618</v>
      </c>
      <c r="C870" t="s">
        <v>44</v>
      </c>
      <c r="D870" s="8" t="s">
        <v>257</v>
      </c>
      <c r="E870" t="str">
        <f>_xlfn.CONCAT(Tabla4[[#This Row],[CODIGO_OP]],"-",Tabla4[[#This Row],[Rubro op]])</f>
        <v>64583025-11-N-C-3603-1300-20-20305C-3603025-02</v>
      </c>
      <c r="F870" t="str">
        <f>_xlfn.CONCAT(Tabla4[[#This Row],[CODIGO_CRP]],"-",Tabla4[[#This Row],[Rubro op]])</f>
        <v>22025-11-N-C-3603-1300-20-20305C-3603025-02</v>
      </c>
      <c r="G870" t="str">
        <f>_xlfn.CONCAT(Tabla4[[#This Row],[CODIGO_CDP]],"-",Tabla4[[#This Row],[Rubro op]])</f>
        <v>2125-11-N-C-3603-1300-20-20305C-3603025-02</v>
      </c>
    </row>
    <row r="871" spans="1:7" x14ac:dyDescent="0.2">
      <c r="A871" t="s">
        <v>3168</v>
      </c>
      <c r="B871" t="s">
        <v>619</v>
      </c>
      <c r="C871" t="s">
        <v>44</v>
      </c>
      <c r="D871" s="8" t="s">
        <v>257</v>
      </c>
      <c r="E871" t="str">
        <f>_xlfn.CONCAT(Tabla4[[#This Row],[CODIGO_OP]],"-",Tabla4[[#This Row],[Rubro op]])</f>
        <v>64583125-11-N-C-3603-1300-20-20305C-3603025-02</v>
      </c>
      <c r="F871" t="str">
        <f>_xlfn.CONCAT(Tabla4[[#This Row],[CODIGO_CRP]],"-",Tabla4[[#This Row],[Rubro op]])</f>
        <v>22125-11-N-C-3603-1300-20-20305C-3603025-02</v>
      </c>
      <c r="G871" t="str">
        <f>_xlfn.CONCAT(Tabla4[[#This Row],[CODIGO_CDP]],"-",Tabla4[[#This Row],[Rubro op]])</f>
        <v>2125-11-N-C-3603-1300-20-20305C-3603025-02</v>
      </c>
    </row>
    <row r="872" spans="1:7" x14ac:dyDescent="0.2">
      <c r="A872" t="s">
        <v>3169</v>
      </c>
      <c r="B872" t="s">
        <v>620</v>
      </c>
      <c r="C872" t="s">
        <v>44</v>
      </c>
      <c r="D872" s="8" t="s">
        <v>257</v>
      </c>
      <c r="E872" t="str">
        <f>_xlfn.CONCAT(Tabla4[[#This Row],[CODIGO_OP]],"-",Tabla4[[#This Row],[Rubro op]])</f>
        <v>64583225-11-N-C-3603-1300-20-20305C-3603025-02</v>
      </c>
      <c r="F872" t="str">
        <f>_xlfn.CONCAT(Tabla4[[#This Row],[CODIGO_CRP]],"-",Tabla4[[#This Row],[Rubro op]])</f>
        <v>22225-11-N-C-3603-1300-20-20305C-3603025-02</v>
      </c>
      <c r="G872" t="str">
        <f>_xlfn.CONCAT(Tabla4[[#This Row],[CODIGO_CDP]],"-",Tabla4[[#This Row],[Rubro op]])</f>
        <v>2125-11-N-C-3603-1300-20-20305C-3603025-02</v>
      </c>
    </row>
    <row r="873" spans="1:7" x14ac:dyDescent="0.2">
      <c r="A873" t="s">
        <v>3170</v>
      </c>
      <c r="B873" t="s">
        <v>621</v>
      </c>
      <c r="C873" t="s">
        <v>44</v>
      </c>
      <c r="D873" s="8" t="s">
        <v>257</v>
      </c>
      <c r="E873" t="str">
        <f>_xlfn.CONCAT(Tabla4[[#This Row],[CODIGO_OP]],"-",Tabla4[[#This Row],[Rubro op]])</f>
        <v>64583425-11-N-C-3603-1300-20-20305C-3603025-02</v>
      </c>
      <c r="F873" t="str">
        <f>_xlfn.CONCAT(Tabla4[[#This Row],[CODIGO_CRP]],"-",Tabla4[[#This Row],[Rubro op]])</f>
        <v>22325-11-N-C-3603-1300-20-20305C-3603025-02</v>
      </c>
      <c r="G873" t="str">
        <f>_xlfn.CONCAT(Tabla4[[#This Row],[CODIGO_CDP]],"-",Tabla4[[#This Row],[Rubro op]])</f>
        <v>2125-11-N-C-3603-1300-20-20305C-3603025-02</v>
      </c>
    </row>
    <row r="874" spans="1:7" x14ac:dyDescent="0.2">
      <c r="A874" t="s">
        <v>3171</v>
      </c>
      <c r="B874" t="s">
        <v>622</v>
      </c>
      <c r="C874" t="s">
        <v>44</v>
      </c>
      <c r="D874" s="8" t="s">
        <v>257</v>
      </c>
      <c r="E874" t="str">
        <f>_xlfn.CONCAT(Tabla4[[#This Row],[CODIGO_OP]],"-",Tabla4[[#This Row],[Rubro op]])</f>
        <v>64583525-11-N-C-3603-1300-20-20305C-3603025-02</v>
      </c>
      <c r="F874" t="str">
        <f>_xlfn.CONCAT(Tabla4[[#This Row],[CODIGO_CRP]],"-",Tabla4[[#This Row],[Rubro op]])</f>
        <v>22425-11-N-C-3603-1300-20-20305C-3603025-02</v>
      </c>
      <c r="G874" t="str">
        <f>_xlfn.CONCAT(Tabla4[[#This Row],[CODIGO_CDP]],"-",Tabla4[[#This Row],[Rubro op]])</f>
        <v>2125-11-N-C-3603-1300-20-20305C-3603025-02</v>
      </c>
    </row>
    <row r="875" spans="1:7" x14ac:dyDescent="0.2">
      <c r="A875" t="s">
        <v>3172</v>
      </c>
      <c r="B875" t="s">
        <v>623</v>
      </c>
      <c r="C875" t="s">
        <v>44</v>
      </c>
      <c r="D875" s="8" t="s">
        <v>257</v>
      </c>
      <c r="E875" t="str">
        <f>_xlfn.CONCAT(Tabla4[[#This Row],[CODIGO_OP]],"-",Tabla4[[#This Row],[Rubro op]])</f>
        <v>64583625-11-N-C-3603-1300-20-20305C-3603025-02</v>
      </c>
      <c r="F875" t="str">
        <f>_xlfn.CONCAT(Tabla4[[#This Row],[CODIGO_CRP]],"-",Tabla4[[#This Row],[Rubro op]])</f>
        <v>22525-11-N-C-3603-1300-20-20305C-3603025-02</v>
      </c>
      <c r="G875" t="str">
        <f>_xlfn.CONCAT(Tabla4[[#This Row],[CODIGO_CDP]],"-",Tabla4[[#This Row],[Rubro op]])</f>
        <v>2125-11-N-C-3603-1300-20-20305C-3603025-02</v>
      </c>
    </row>
    <row r="876" spans="1:7" x14ac:dyDescent="0.2">
      <c r="A876" t="s">
        <v>3173</v>
      </c>
      <c r="B876" t="s">
        <v>624</v>
      </c>
      <c r="C876" t="s">
        <v>44</v>
      </c>
      <c r="D876" s="8" t="s">
        <v>257</v>
      </c>
      <c r="E876" t="str">
        <f>_xlfn.CONCAT(Tabla4[[#This Row],[CODIGO_OP]],"-",Tabla4[[#This Row],[Rubro op]])</f>
        <v>64583725-11-N-C-3603-1300-20-20305C-3603025-02</v>
      </c>
      <c r="F876" t="str">
        <f>_xlfn.CONCAT(Tabla4[[#This Row],[CODIGO_CRP]],"-",Tabla4[[#This Row],[Rubro op]])</f>
        <v>22625-11-N-C-3603-1300-20-20305C-3603025-02</v>
      </c>
      <c r="G876" t="str">
        <f>_xlfn.CONCAT(Tabla4[[#This Row],[CODIGO_CDP]],"-",Tabla4[[#This Row],[Rubro op]])</f>
        <v>2125-11-N-C-3603-1300-20-20305C-3603025-02</v>
      </c>
    </row>
    <row r="877" spans="1:7" x14ac:dyDescent="0.2">
      <c r="A877" t="s">
        <v>3174</v>
      </c>
      <c r="B877" t="s">
        <v>625</v>
      </c>
      <c r="C877" t="s">
        <v>44</v>
      </c>
      <c r="D877" s="8" t="s">
        <v>257</v>
      </c>
      <c r="E877" t="str">
        <f>_xlfn.CONCAT(Tabla4[[#This Row],[CODIGO_OP]],"-",Tabla4[[#This Row],[Rubro op]])</f>
        <v>64583825-11-N-C-3603-1300-20-20305C-3603025-02</v>
      </c>
      <c r="F877" t="str">
        <f>_xlfn.CONCAT(Tabla4[[#This Row],[CODIGO_CRP]],"-",Tabla4[[#This Row],[Rubro op]])</f>
        <v>22725-11-N-C-3603-1300-20-20305C-3603025-02</v>
      </c>
      <c r="G877" t="str">
        <f>_xlfn.CONCAT(Tabla4[[#This Row],[CODIGO_CDP]],"-",Tabla4[[#This Row],[Rubro op]])</f>
        <v>2125-11-N-C-3603-1300-20-20305C-3603025-02</v>
      </c>
    </row>
    <row r="878" spans="1:7" x14ac:dyDescent="0.2">
      <c r="A878" t="s">
        <v>3175</v>
      </c>
      <c r="B878" t="s">
        <v>626</v>
      </c>
      <c r="C878" t="s">
        <v>44</v>
      </c>
      <c r="D878" s="8" t="s">
        <v>257</v>
      </c>
      <c r="E878" t="str">
        <f>_xlfn.CONCAT(Tabla4[[#This Row],[CODIGO_OP]],"-",Tabla4[[#This Row],[Rubro op]])</f>
        <v>64583925-11-N-C-3603-1300-20-20305C-3603025-02</v>
      </c>
      <c r="F878" t="str">
        <f>_xlfn.CONCAT(Tabla4[[#This Row],[CODIGO_CRP]],"-",Tabla4[[#This Row],[Rubro op]])</f>
        <v>22825-11-N-C-3603-1300-20-20305C-3603025-02</v>
      </c>
      <c r="G878" t="str">
        <f>_xlfn.CONCAT(Tabla4[[#This Row],[CODIGO_CDP]],"-",Tabla4[[#This Row],[Rubro op]])</f>
        <v>2125-11-N-C-3603-1300-20-20305C-3603025-02</v>
      </c>
    </row>
    <row r="879" spans="1:7" x14ac:dyDescent="0.2">
      <c r="A879" t="s">
        <v>3176</v>
      </c>
      <c r="B879" t="s">
        <v>627</v>
      </c>
      <c r="C879" t="s">
        <v>44</v>
      </c>
      <c r="D879" s="8" t="s">
        <v>257</v>
      </c>
      <c r="E879" t="str">
        <f>_xlfn.CONCAT(Tabla4[[#This Row],[CODIGO_OP]],"-",Tabla4[[#This Row],[Rubro op]])</f>
        <v>64584025-11-N-C-3603-1300-20-20305C-3603025-02</v>
      </c>
      <c r="F879" t="str">
        <f>_xlfn.CONCAT(Tabla4[[#This Row],[CODIGO_CRP]],"-",Tabla4[[#This Row],[Rubro op]])</f>
        <v>22925-11-N-C-3603-1300-20-20305C-3603025-02</v>
      </c>
      <c r="G879" t="str">
        <f>_xlfn.CONCAT(Tabla4[[#This Row],[CODIGO_CDP]],"-",Tabla4[[#This Row],[Rubro op]])</f>
        <v>2125-11-N-C-3603-1300-20-20305C-3603025-02</v>
      </c>
    </row>
    <row r="880" spans="1:7" x14ac:dyDescent="0.2">
      <c r="A880" t="s">
        <v>3177</v>
      </c>
      <c r="B880" t="s">
        <v>628</v>
      </c>
      <c r="C880" t="s">
        <v>44</v>
      </c>
      <c r="D880" s="8" t="s">
        <v>257</v>
      </c>
      <c r="E880" t="str">
        <f>_xlfn.CONCAT(Tabla4[[#This Row],[CODIGO_OP]],"-",Tabla4[[#This Row],[Rubro op]])</f>
        <v>64584125-11-N-C-3603-1300-20-20305C-3603025-02</v>
      </c>
      <c r="F880" t="str">
        <f>_xlfn.CONCAT(Tabla4[[#This Row],[CODIGO_CRP]],"-",Tabla4[[#This Row],[Rubro op]])</f>
        <v>23025-11-N-C-3603-1300-20-20305C-3603025-02</v>
      </c>
      <c r="G880" t="str">
        <f>_xlfn.CONCAT(Tabla4[[#This Row],[CODIGO_CDP]],"-",Tabla4[[#This Row],[Rubro op]])</f>
        <v>2125-11-N-C-3603-1300-20-20305C-3603025-02</v>
      </c>
    </row>
    <row r="881" spans="1:7" x14ac:dyDescent="0.2">
      <c r="A881" t="s">
        <v>3178</v>
      </c>
      <c r="B881" t="s">
        <v>629</v>
      </c>
      <c r="C881" t="s">
        <v>44</v>
      </c>
      <c r="D881" s="8" t="s">
        <v>257</v>
      </c>
      <c r="E881" t="str">
        <f>_xlfn.CONCAT(Tabla4[[#This Row],[CODIGO_OP]],"-",Tabla4[[#This Row],[Rubro op]])</f>
        <v>64584225-11-N-C-3603-1300-20-20305C-3603025-02</v>
      </c>
      <c r="F881" t="str">
        <f>_xlfn.CONCAT(Tabla4[[#This Row],[CODIGO_CRP]],"-",Tabla4[[#This Row],[Rubro op]])</f>
        <v>23125-11-N-C-3603-1300-20-20305C-3603025-02</v>
      </c>
      <c r="G881" t="str">
        <f>_xlfn.CONCAT(Tabla4[[#This Row],[CODIGO_CDP]],"-",Tabla4[[#This Row],[Rubro op]])</f>
        <v>2125-11-N-C-3603-1300-20-20305C-3603025-02</v>
      </c>
    </row>
    <row r="882" spans="1:7" x14ac:dyDescent="0.2">
      <c r="A882" t="s">
        <v>3179</v>
      </c>
      <c r="B882" t="s">
        <v>630</v>
      </c>
      <c r="C882" t="s">
        <v>44</v>
      </c>
      <c r="D882" s="8" t="s">
        <v>257</v>
      </c>
      <c r="E882" t="str">
        <f>_xlfn.CONCAT(Tabla4[[#This Row],[CODIGO_OP]],"-",Tabla4[[#This Row],[Rubro op]])</f>
        <v>64584325-11-N-C-3603-1300-20-20305C-3603025-02</v>
      </c>
      <c r="F882" t="str">
        <f>_xlfn.CONCAT(Tabla4[[#This Row],[CODIGO_CRP]],"-",Tabla4[[#This Row],[Rubro op]])</f>
        <v>23225-11-N-C-3603-1300-20-20305C-3603025-02</v>
      </c>
      <c r="G882" t="str">
        <f>_xlfn.CONCAT(Tabla4[[#This Row],[CODIGO_CDP]],"-",Tabla4[[#This Row],[Rubro op]])</f>
        <v>2125-11-N-C-3603-1300-20-20305C-3603025-02</v>
      </c>
    </row>
    <row r="883" spans="1:7" x14ac:dyDescent="0.2">
      <c r="A883" t="s">
        <v>3180</v>
      </c>
      <c r="B883" t="s">
        <v>631</v>
      </c>
      <c r="C883" t="s">
        <v>44</v>
      </c>
      <c r="D883" s="8" t="s">
        <v>257</v>
      </c>
      <c r="E883" t="str">
        <f>_xlfn.CONCAT(Tabla4[[#This Row],[CODIGO_OP]],"-",Tabla4[[#This Row],[Rubro op]])</f>
        <v>64584425-11-N-C-3603-1300-20-20305C-3603025-02</v>
      </c>
      <c r="F883" t="str">
        <f>_xlfn.CONCAT(Tabla4[[#This Row],[CODIGO_CRP]],"-",Tabla4[[#This Row],[Rubro op]])</f>
        <v>23325-11-N-C-3603-1300-20-20305C-3603025-02</v>
      </c>
      <c r="G883" t="str">
        <f>_xlfn.CONCAT(Tabla4[[#This Row],[CODIGO_CDP]],"-",Tabla4[[#This Row],[Rubro op]])</f>
        <v>2125-11-N-C-3603-1300-20-20305C-3603025-02</v>
      </c>
    </row>
    <row r="884" spans="1:7" x14ac:dyDescent="0.2">
      <c r="A884" t="s">
        <v>3181</v>
      </c>
      <c r="B884" t="s">
        <v>632</v>
      </c>
      <c r="C884" t="s">
        <v>44</v>
      </c>
      <c r="D884" s="8" t="s">
        <v>257</v>
      </c>
      <c r="E884" t="str">
        <f>_xlfn.CONCAT(Tabla4[[#This Row],[CODIGO_OP]],"-",Tabla4[[#This Row],[Rubro op]])</f>
        <v>64584525-11-N-C-3603-1300-20-20305C-3603025-02</v>
      </c>
      <c r="F884" t="str">
        <f>_xlfn.CONCAT(Tabla4[[#This Row],[CODIGO_CRP]],"-",Tabla4[[#This Row],[Rubro op]])</f>
        <v>23425-11-N-C-3603-1300-20-20305C-3603025-02</v>
      </c>
      <c r="G884" t="str">
        <f>_xlfn.CONCAT(Tabla4[[#This Row],[CODIGO_CDP]],"-",Tabla4[[#This Row],[Rubro op]])</f>
        <v>2125-11-N-C-3603-1300-20-20305C-3603025-02</v>
      </c>
    </row>
    <row r="885" spans="1:7" x14ac:dyDescent="0.2">
      <c r="A885" t="s">
        <v>3182</v>
      </c>
      <c r="B885" t="s">
        <v>633</v>
      </c>
      <c r="C885" t="s">
        <v>44</v>
      </c>
      <c r="D885" s="8" t="s">
        <v>257</v>
      </c>
      <c r="E885" t="str">
        <f>_xlfn.CONCAT(Tabla4[[#This Row],[CODIGO_OP]],"-",Tabla4[[#This Row],[Rubro op]])</f>
        <v>64584625-11-N-C-3603-1300-20-20305C-3603025-02</v>
      </c>
      <c r="F885" t="str">
        <f>_xlfn.CONCAT(Tabla4[[#This Row],[CODIGO_CRP]],"-",Tabla4[[#This Row],[Rubro op]])</f>
        <v>23525-11-N-C-3603-1300-20-20305C-3603025-02</v>
      </c>
      <c r="G885" t="str">
        <f>_xlfn.CONCAT(Tabla4[[#This Row],[CODIGO_CDP]],"-",Tabla4[[#This Row],[Rubro op]])</f>
        <v>2125-11-N-C-3603-1300-20-20305C-3603025-02</v>
      </c>
    </row>
    <row r="886" spans="1:7" x14ac:dyDescent="0.2">
      <c r="A886" t="s">
        <v>3183</v>
      </c>
      <c r="B886" t="s">
        <v>635</v>
      </c>
      <c r="C886" t="s">
        <v>44</v>
      </c>
      <c r="D886" s="8" t="s">
        <v>257</v>
      </c>
      <c r="E886" t="str">
        <f>_xlfn.CONCAT(Tabla4[[#This Row],[CODIGO_OP]],"-",Tabla4[[#This Row],[Rubro op]])</f>
        <v>64584725-11-N-C-3603-1300-20-20305C-3603025-02</v>
      </c>
      <c r="F886" t="str">
        <f>_xlfn.CONCAT(Tabla4[[#This Row],[CODIGO_CRP]],"-",Tabla4[[#This Row],[Rubro op]])</f>
        <v>23725-11-N-C-3603-1300-20-20305C-3603025-02</v>
      </c>
      <c r="G886" t="str">
        <f>_xlfn.CONCAT(Tabla4[[#This Row],[CODIGO_CDP]],"-",Tabla4[[#This Row],[Rubro op]])</f>
        <v>2125-11-N-C-3603-1300-20-20305C-3603025-02</v>
      </c>
    </row>
    <row r="887" spans="1:7" x14ac:dyDescent="0.2">
      <c r="A887" t="s">
        <v>3184</v>
      </c>
      <c r="B887" t="s">
        <v>636</v>
      </c>
      <c r="C887" t="s">
        <v>44</v>
      </c>
      <c r="D887" s="8" t="s">
        <v>257</v>
      </c>
      <c r="E887" t="str">
        <f>_xlfn.CONCAT(Tabla4[[#This Row],[CODIGO_OP]],"-",Tabla4[[#This Row],[Rubro op]])</f>
        <v>64584825-11-N-C-3603-1300-20-20305C-3603025-02</v>
      </c>
      <c r="F887" t="str">
        <f>_xlfn.CONCAT(Tabla4[[#This Row],[CODIGO_CRP]],"-",Tabla4[[#This Row],[Rubro op]])</f>
        <v>23825-11-N-C-3603-1300-20-20305C-3603025-02</v>
      </c>
      <c r="G887" t="str">
        <f>_xlfn.CONCAT(Tabla4[[#This Row],[CODIGO_CDP]],"-",Tabla4[[#This Row],[Rubro op]])</f>
        <v>2125-11-N-C-3603-1300-20-20305C-3603025-02</v>
      </c>
    </row>
    <row r="888" spans="1:7" x14ac:dyDescent="0.2">
      <c r="A888" t="s">
        <v>3185</v>
      </c>
      <c r="B888" t="s">
        <v>637</v>
      </c>
      <c r="C888" t="s">
        <v>44</v>
      </c>
      <c r="D888" s="8" t="s">
        <v>257</v>
      </c>
      <c r="E888" t="str">
        <f>_xlfn.CONCAT(Tabla4[[#This Row],[CODIGO_OP]],"-",Tabla4[[#This Row],[Rubro op]])</f>
        <v>64584925-11-N-C-3603-1300-20-20305C-3603025-02</v>
      </c>
      <c r="F888" t="str">
        <f>_xlfn.CONCAT(Tabla4[[#This Row],[CODIGO_CRP]],"-",Tabla4[[#This Row],[Rubro op]])</f>
        <v>23925-11-N-C-3603-1300-20-20305C-3603025-02</v>
      </c>
      <c r="G888" t="str">
        <f>_xlfn.CONCAT(Tabla4[[#This Row],[CODIGO_CDP]],"-",Tabla4[[#This Row],[Rubro op]])</f>
        <v>2125-11-N-C-3603-1300-20-20305C-3603025-02</v>
      </c>
    </row>
    <row r="889" spans="1:7" x14ac:dyDescent="0.2">
      <c r="A889" t="s">
        <v>3186</v>
      </c>
      <c r="B889" t="s">
        <v>638</v>
      </c>
      <c r="C889" t="s">
        <v>44</v>
      </c>
      <c r="D889" s="8" t="s">
        <v>257</v>
      </c>
      <c r="E889" t="str">
        <f>_xlfn.CONCAT(Tabla4[[#This Row],[CODIGO_OP]],"-",Tabla4[[#This Row],[Rubro op]])</f>
        <v>64585025-11-N-C-3603-1300-20-20305C-3603025-02</v>
      </c>
      <c r="F889" t="str">
        <f>_xlfn.CONCAT(Tabla4[[#This Row],[CODIGO_CRP]],"-",Tabla4[[#This Row],[Rubro op]])</f>
        <v>24025-11-N-C-3603-1300-20-20305C-3603025-02</v>
      </c>
      <c r="G889" t="str">
        <f>_xlfn.CONCAT(Tabla4[[#This Row],[CODIGO_CDP]],"-",Tabla4[[#This Row],[Rubro op]])</f>
        <v>2125-11-N-C-3603-1300-20-20305C-3603025-02</v>
      </c>
    </row>
    <row r="890" spans="1:7" x14ac:dyDescent="0.2">
      <c r="A890" t="s">
        <v>3187</v>
      </c>
      <c r="B890" t="s">
        <v>639</v>
      </c>
      <c r="C890" t="s">
        <v>44</v>
      </c>
      <c r="D890" s="8" t="s">
        <v>257</v>
      </c>
      <c r="E890" t="str">
        <f>_xlfn.CONCAT(Tabla4[[#This Row],[CODIGO_OP]],"-",Tabla4[[#This Row],[Rubro op]])</f>
        <v>64585125-11-N-C-3603-1300-20-20305C-3603025-02</v>
      </c>
      <c r="F890" t="str">
        <f>_xlfn.CONCAT(Tabla4[[#This Row],[CODIGO_CRP]],"-",Tabla4[[#This Row],[Rubro op]])</f>
        <v>24125-11-N-C-3603-1300-20-20305C-3603025-02</v>
      </c>
      <c r="G890" t="str">
        <f>_xlfn.CONCAT(Tabla4[[#This Row],[CODIGO_CDP]],"-",Tabla4[[#This Row],[Rubro op]])</f>
        <v>2125-11-N-C-3603-1300-20-20305C-3603025-02</v>
      </c>
    </row>
    <row r="891" spans="1:7" x14ac:dyDescent="0.2">
      <c r="A891" t="s">
        <v>3188</v>
      </c>
      <c r="B891" t="s">
        <v>640</v>
      </c>
      <c r="C891" t="s">
        <v>44</v>
      </c>
      <c r="D891" s="8" t="s">
        <v>257</v>
      </c>
      <c r="E891" t="str">
        <f>_xlfn.CONCAT(Tabla4[[#This Row],[CODIGO_OP]],"-",Tabla4[[#This Row],[Rubro op]])</f>
        <v>64585225-11-N-C-3603-1300-20-20305C-3603025-02</v>
      </c>
      <c r="F891" t="str">
        <f>_xlfn.CONCAT(Tabla4[[#This Row],[CODIGO_CRP]],"-",Tabla4[[#This Row],[Rubro op]])</f>
        <v>24225-11-N-C-3603-1300-20-20305C-3603025-02</v>
      </c>
      <c r="G891" t="str">
        <f>_xlfn.CONCAT(Tabla4[[#This Row],[CODIGO_CDP]],"-",Tabla4[[#This Row],[Rubro op]])</f>
        <v>2125-11-N-C-3603-1300-20-20305C-3603025-02</v>
      </c>
    </row>
    <row r="892" spans="1:7" x14ac:dyDescent="0.2">
      <c r="A892" t="s">
        <v>3189</v>
      </c>
      <c r="B892" t="s">
        <v>641</v>
      </c>
      <c r="C892" t="s">
        <v>19</v>
      </c>
      <c r="D892" s="8" t="s">
        <v>257</v>
      </c>
      <c r="E892" t="str">
        <f>_xlfn.CONCAT(Tabla4[[#This Row],[CODIGO_OP]],"-",Tabla4[[#This Row],[Rubro op]])</f>
        <v>64585325-38-N-C-3603-1300-20-20305C-3603025-02</v>
      </c>
      <c r="F892" t="str">
        <f>_xlfn.CONCAT(Tabla4[[#This Row],[CODIGO_CRP]],"-",Tabla4[[#This Row],[Rubro op]])</f>
        <v>24325-38-N-C-3603-1300-20-20305C-3603025-02</v>
      </c>
      <c r="G892" t="str">
        <f>_xlfn.CONCAT(Tabla4[[#This Row],[CODIGO_CDP]],"-",Tabla4[[#This Row],[Rubro op]])</f>
        <v>125-38-N-C-3603-1300-20-20305C-3603025-02</v>
      </c>
    </row>
    <row r="893" spans="1:7" x14ac:dyDescent="0.2">
      <c r="A893" t="s">
        <v>3190</v>
      </c>
      <c r="B893" t="s">
        <v>642</v>
      </c>
      <c r="C893" t="s">
        <v>19</v>
      </c>
      <c r="D893" s="8" t="s">
        <v>257</v>
      </c>
      <c r="E893" t="str">
        <f>_xlfn.CONCAT(Tabla4[[#This Row],[CODIGO_OP]],"-",Tabla4[[#This Row],[Rubro op]])</f>
        <v>64585425-38-N-C-3603-1300-20-20305C-3603025-02</v>
      </c>
      <c r="F893" t="str">
        <f>_xlfn.CONCAT(Tabla4[[#This Row],[CODIGO_CRP]],"-",Tabla4[[#This Row],[Rubro op]])</f>
        <v>24425-38-N-C-3603-1300-20-20305C-3603025-02</v>
      </c>
      <c r="G893" t="str">
        <f>_xlfn.CONCAT(Tabla4[[#This Row],[CODIGO_CDP]],"-",Tabla4[[#This Row],[Rubro op]])</f>
        <v>125-38-N-C-3603-1300-20-20305C-3603025-02</v>
      </c>
    </row>
    <row r="894" spans="1:7" x14ac:dyDescent="0.2">
      <c r="A894" t="s">
        <v>3191</v>
      </c>
      <c r="B894" t="s">
        <v>643</v>
      </c>
      <c r="C894" t="s">
        <v>19</v>
      </c>
      <c r="D894" s="8" t="s">
        <v>257</v>
      </c>
      <c r="E894" t="str">
        <f>_xlfn.CONCAT(Tabla4[[#This Row],[CODIGO_OP]],"-",Tabla4[[#This Row],[Rubro op]])</f>
        <v>64585525-38-N-C-3603-1300-20-20305C-3603025-02</v>
      </c>
      <c r="F894" t="str">
        <f>_xlfn.CONCAT(Tabla4[[#This Row],[CODIGO_CRP]],"-",Tabla4[[#This Row],[Rubro op]])</f>
        <v>24525-38-N-C-3603-1300-20-20305C-3603025-02</v>
      </c>
      <c r="G894" t="str">
        <f>_xlfn.CONCAT(Tabla4[[#This Row],[CODIGO_CDP]],"-",Tabla4[[#This Row],[Rubro op]])</f>
        <v>125-38-N-C-3603-1300-20-20305C-3603025-02</v>
      </c>
    </row>
    <row r="895" spans="1:7" x14ac:dyDescent="0.2">
      <c r="A895" t="s">
        <v>3192</v>
      </c>
      <c r="B895" t="s">
        <v>644</v>
      </c>
      <c r="C895" t="s">
        <v>19</v>
      </c>
      <c r="D895" s="8" t="s">
        <v>257</v>
      </c>
      <c r="E895" t="str">
        <f>_xlfn.CONCAT(Tabla4[[#This Row],[CODIGO_OP]],"-",Tabla4[[#This Row],[Rubro op]])</f>
        <v>64585625-38-N-C-3603-1300-20-20305C-3603025-02</v>
      </c>
      <c r="F895" t="str">
        <f>_xlfn.CONCAT(Tabla4[[#This Row],[CODIGO_CRP]],"-",Tabla4[[#This Row],[Rubro op]])</f>
        <v>24625-38-N-C-3603-1300-20-20305C-3603025-02</v>
      </c>
      <c r="G895" t="str">
        <f>_xlfn.CONCAT(Tabla4[[#This Row],[CODIGO_CDP]],"-",Tabla4[[#This Row],[Rubro op]])</f>
        <v>125-38-N-C-3603-1300-20-20305C-3603025-02</v>
      </c>
    </row>
    <row r="896" spans="1:7" x14ac:dyDescent="0.2">
      <c r="A896" t="s">
        <v>3193</v>
      </c>
      <c r="B896" t="s">
        <v>646</v>
      </c>
      <c r="C896" t="s">
        <v>19</v>
      </c>
      <c r="D896" s="8" t="s">
        <v>257</v>
      </c>
      <c r="E896" t="str">
        <f>_xlfn.CONCAT(Tabla4[[#This Row],[CODIGO_OP]],"-",Tabla4[[#This Row],[Rubro op]])</f>
        <v>64599325-38-N-C-3603-1300-20-20305C-3603025-02</v>
      </c>
      <c r="F896" t="str">
        <f>_xlfn.CONCAT(Tabla4[[#This Row],[CODIGO_CRP]],"-",Tabla4[[#This Row],[Rubro op]])</f>
        <v>24825-38-N-C-3603-1300-20-20305C-3603025-02</v>
      </c>
      <c r="G896" t="str">
        <f>_xlfn.CONCAT(Tabla4[[#This Row],[CODIGO_CDP]],"-",Tabla4[[#This Row],[Rubro op]])</f>
        <v>125-38-N-C-3603-1300-20-20305C-3603025-02</v>
      </c>
    </row>
    <row r="897" spans="1:7" x14ac:dyDescent="0.2">
      <c r="A897" t="s">
        <v>3194</v>
      </c>
      <c r="B897" t="s">
        <v>647</v>
      </c>
      <c r="C897" t="s">
        <v>19</v>
      </c>
      <c r="D897" s="8" t="s">
        <v>257</v>
      </c>
      <c r="E897" t="str">
        <f>_xlfn.CONCAT(Tabla4[[#This Row],[CODIGO_OP]],"-",Tabla4[[#This Row],[Rubro op]])</f>
        <v>64599425-38-N-C-3603-1300-20-20305C-3603025-02</v>
      </c>
      <c r="F897" t="str">
        <f>_xlfn.CONCAT(Tabla4[[#This Row],[CODIGO_CRP]],"-",Tabla4[[#This Row],[Rubro op]])</f>
        <v>24925-38-N-C-3603-1300-20-20305C-3603025-02</v>
      </c>
      <c r="G897" t="str">
        <f>_xlfn.CONCAT(Tabla4[[#This Row],[CODIGO_CDP]],"-",Tabla4[[#This Row],[Rubro op]])</f>
        <v>125-38-N-C-3603-1300-20-20305C-3603025-02</v>
      </c>
    </row>
    <row r="898" spans="1:7" x14ac:dyDescent="0.2">
      <c r="A898" t="s">
        <v>3195</v>
      </c>
      <c r="B898" t="s">
        <v>648</v>
      </c>
      <c r="C898" t="s">
        <v>19</v>
      </c>
      <c r="D898" s="8" t="s">
        <v>257</v>
      </c>
      <c r="E898" t="str">
        <f>_xlfn.CONCAT(Tabla4[[#This Row],[CODIGO_OP]],"-",Tabla4[[#This Row],[Rubro op]])</f>
        <v>64599525-38-N-C-3603-1300-20-20305C-3603025-02</v>
      </c>
      <c r="F898" t="str">
        <f>_xlfn.CONCAT(Tabla4[[#This Row],[CODIGO_CRP]],"-",Tabla4[[#This Row],[Rubro op]])</f>
        <v>25025-38-N-C-3603-1300-20-20305C-3603025-02</v>
      </c>
      <c r="G898" t="str">
        <f>_xlfn.CONCAT(Tabla4[[#This Row],[CODIGO_CDP]],"-",Tabla4[[#This Row],[Rubro op]])</f>
        <v>125-38-N-C-3603-1300-20-20305C-3603025-02</v>
      </c>
    </row>
    <row r="899" spans="1:7" x14ac:dyDescent="0.2">
      <c r="A899" t="s">
        <v>3196</v>
      </c>
      <c r="B899" t="s">
        <v>649</v>
      </c>
      <c r="C899" t="s">
        <v>19</v>
      </c>
      <c r="D899" s="8" t="s">
        <v>257</v>
      </c>
      <c r="E899" t="str">
        <f>_xlfn.CONCAT(Tabla4[[#This Row],[CODIGO_OP]],"-",Tabla4[[#This Row],[Rubro op]])</f>
        <v>64599625-38-N-C-3603-1300-20-20305C-3603025-02</v>
      </c>
      <c r="F899" t="str">
        <f>_xlfn.CONCAT(Tabla4[[#This Row],[CODIGO_CRP]],"-",Tabla4[[#This Row],[Rubro op]])</f>
        <v>25125-38-N-C-3603-1300-20-20305C-3603025-02</v>
      </c>
      <c r="G899" t="str">
        <f>_xlfn.CONCAT(Tabla4[[#This Row],[CODIGO_CDP]],"-",Tabla4[[#This Row],[Rubro op]])</f>
        <v>125-38-N-C-3603-1300-20-20305C-3603025-02</v>
      </c>
    </row>
    <row r="900" spans="1:7" x14ac:dyDescent="0.2">
      <c r="A900" t="s">
        <v>3197</v>
      </c>
      <c r="B900" t="s">
        <v>650</v>
      </c>
      <c r="C900" t="s">
        <v>19</v>
      </c>
      <c r="D900" s="8" t="s">
        <v>257</v>
      </c>
      <c r="E900" t="str">
        <f>_xlfn.CONCAT(Tabla4[[#This Row],[CODIGO_OP]],"-",Tabla4[[#This Row],[Rubro op]])</f>
        <v>64599725-38-N-C-3603-1300-20-20305C-3603025-02</v>
      </c>
      <c r="F900" t="str">
        <f>_xlfn.CONCAT(Tabla4[[#This Row],[CODIGO_CRP]],"-",Tabla4[[#This Row],[Rubro op]])</f>
        <v>25225-38-N-C-3603-1300-20-20305C-3603025-02</v>
      </c>
      <c r="G900" t="str">
        <f>_xlfn.CONCAT(Tabla4[[#This Row],[CODIGO_CDP]],"-",Tabla4[[#This Row],[Rubro op]])</f>
        <v>125-38-N-C-3603-1300-20-20305C-3603025-02</v>
      </c>
    </row>
    <row r="901" spans="1:7" x14ac:dyDescent="0.2">
      <c r="A901" t="s">
        <v>3198</v>
      </c>
      <c r="B901" t="s">
        <v>660</v>
      </c>
      <c r="C901" t="s">
        <v>19</v>
      </c>
      <c r="D901" s="8" t="s">
        <v>257</v>
      </c>
      <c r="E901" t="str">
        <f>_xlfn.CONCAT(Tabla4[[#This Row],[CODIGO_OP]],"-",Tabla4[[#This Row],[Rubro op]])</f>
        <v>64599825-38-N-C-3603-1300-20-20305C-3603025-02</v>
      </c>
      <c r="F901" t="str">
        <f>_xlfn.CONCAT(Tabla4[[#This Row],[CODIGO_CRP]],"-",Tabla4[[#This Row],[Rubro op]])</f>
        <v>26225-38-N-C-3603-1300-20-20305C-3603025-02</v>
      </c>
      <c r="G901" t="str">
        <f>_xlfn.CONCAT(Tabla4[[#This Row],[CODIGO_CDP]],"-",Tabla4[[#This Row],[Rubro op]])</f>
        <v>125-38-N-C-3603-1300-20-20305C-3603025-02</v>
      </c>
    </row>
    <row r="902" spans="1:7" x14ac:dyDescent="0.2">
      <c r="A902" t="s">
        <v>3199</v>
      </c>
      <c r="B902" t="s">
        <v>661</v>
      </c>
      <c r="C902" t="s">
        <v>215</v>
      </c>
      <c r="D902" s="8" t="s">
        <v>258</v>
      </c>
      <c r="E902" t="str">
        <f>_xlfn.CONCAT(Tabla4[[#This Row],[CODIGO_OP]],"-",Tabla4[[#This Row],[Rubro op]])</f>
        <v>64599925-10-N-C-3602-1300-11-20305C-3602031-02</v>
      </c>
      <c r="F902" t="str">
        <f>_xlfn.CONCAT(Tabla4[[#This Row],[CODIGO_CRP]],"-",Tabla4[[#This Row],[Rubro op]])</f>
        <v>26325-10-N-C-3602-1300-11-20305C-3602031-02</v>
      </c>
      <c r="G902" t="str">
        <f>_xlfn.CONCAT(Tabla4[[#This Row],[CODIGO_CDP]],"-",Tabla4[[#This Row],[Rubro op]])</f>
        <v>825-10-N-C-3602-1300-11-20305C-3602031-02</v>
      </c>
    </row>
    <row r="903" spans="1:7" x14ac:dyDescent="0.2">
      <c r="A903" t="s">
        <v>3200</v>
      </c>
      <c r="B903" t="s">
        <v>662</v>
      </c>
      <c r="C903" t="s">
        <v>215</v>
      </c>
      <c r="D903" s="8" t="s">
        <v>258</v>
      </c>
      <c r="E903" t="str">
        <f>_xlfn.CONCAT(Tabla4[[#This Row],[CODIGO_OP]],"-",Tabla4[[#This Row],[Rubro op]])</f>
        <v>64600025-10-N-C-3602-1300-11-20305C-3602031-02</v>
      </c>
      <c r="F903" t="str">
        <f>_xlfn.CONCAT(Tabla4[[#This Row],[CODIGO_CRP]],"-",Tabla4[[#This Row],[Rubro op]])</f>
        <v>26425-10-N-C-3602-1300-11-20305C-3602031-02</v>
      </c>
      <c r="G903" t="str">
        <f>_xlfn.CONCAT(Tabla4[[#This Row],[CODIGO_CDP]],"-",Tabla4[[#This Row],[Rubro op]])</f>
        <v>825-10-N-C-3602-1300-11-20305C-3602031-02</v>
      </c>
    </row>
    <row r="904" spans="1:7" x14ac:dyDescent="0.2">
      <c r="A904" t="s">
        <v>3201</v>
      </c>
      <c r="B904" t="s">
        <v>663</v>
      </c>
      <c r="C904" t="s">
        <v>215</v>
      </c>
      <c r="D904" s="8" t="s">
        <v>258</v>
      </c>
      <c r="E904" t="str">
        <f>_xlfn.CONCAT(Tabla4[[#This Row],[CODIGO_OP]],"-",Tabla4[[#This Row],[Rubro op]])</f>
        <v>64600125-10-N-C-3602-1300-11-20305C-3602031-02</v>
      </c>
      <c r="F904" t="str">
        <f>_xlfn.CONCAT(Tabla4[[#This Row],[CODIGO_CRP]],"-",Tabla4[[#This Row],[Rubro op]])</f>
        <v>26525-10-N-C-3602-1300-11-20305C-3602031-02</v>
      </c>
      <c r="G904" t="str">
        <f>_xlfn.CONCAT(Tabla4[[#This Row],[CODIGO_CDP]],"-",Tabla4[[#This Row],[Rubro op]])</f>
        <v>825-10-N-C-3602-1300-11-20305C-3602031-02</v>
      </c>
    </row>
    <row r="905" spans="1:7" x14ac:dyDescent="0.2">
      <c r="A905" t="s">
        <v>3202</v>
      </c>
      <c r="B905" t="s">
        <v>664</v>
      </c>
      <c r="C905" t="s">
        <v>215</v>
      </c>
      <c r="D905" s="8" t="s">
        <v>258</v>
      </c>
      <c r="E905" t="str">
        <f>_xlfn.CONCAT(Tabla4[[#This Row],[CODIGO_OP]],"-",Tabla4[[#This Row],[Rubro op]])</f>
        <v>64600225-10-N-C-3602-1300-11-20305C-3602031-02</v>
      </c>
      <c r="F905" t="str">
        <f>_xlfn.CONCAT(Tabla4[[#This Row],[CODIGO_CRP]],"-",Tabla4[[#This Row],[Rubro op]])</f>
        <v>26625-10-N-C-3602-1300-11-20305C-3602031-02</v>
      </c>
      <c r="G905" t="str">
        <f>_xlfn.CONCAT(Tabla4[[#This Row],[CODIGO_CDP]],"-",Tabla4[[#This Row],[Rubro op]])</f>
        <v>825-10-N-C-3602-1300-11-20305C-3602031-02</v>
      </c>
    </row>
    <row r="906" spans="1:7" x14ac:dyDescent="0.2">
      <c r="A906" t="s">
        <v>3203</v>
      </c>
      <c r="B906" t="s">
        <v>665</v>
      </c>
      <c r="C906" t="s">
        <v>215</v>
      </c>
      <c r="D906" s="8" t="s">
        <v>258</v>
      </c>
      <c r="E906" t="str">
        <f>_xlfn.CONCAT(Tabla4[[#This Row],[CODIGO_OP]],"-",Tabla4[[#This Row],[Rubro op]])</f>
        <v>64600325-10-N-C-3602-1300-11-20305C-3602031-02</v>
      </c>
      <c r="F906" t="str">
        <f>_xlfn.CONCAT(Tabla4[[#This Row],[CODIGO_CRP]],"-",Tabla4[[#This Row],[Rubro op]])</f>
        <v>26725-10-N-C-3602-1300-11-20305C-3602031-02</v>
      </c>
      <c r="G906" t="str">
        <f>_xlfn.CONCAT(Tabla4[[#This Row],[CODIGO_CDP]],"-",Tabla4[[#This Row],[Rubro op]])</f>
        <v>825-10-N-C-3602-1300-11-20305C-3602031-02</v>
      </c>
    </row>
    <row r="907" spans="1:7" x14ac:dyDescent="0.2">
      <c r="A907" t="s">
        <v>3204</v>
      </c>
      <c r="B907" t="s">
        <v>666</v>
      </c>
      <c r="C907" t="s">
        <v>215</v>
      </c>
      <c r="D907" s="8" t="s">
        <v>258</v>
      </c>
      <c r="E907" t="str">
        <f>_xlfn.CONCAT(Tabla4[[#This Row],[CODIGO_OP]],"-",Tabla4[[#This Row],[Rubro op]])</f>
        <v>64600425-10-N-C-3602-1300-11-20305C-3602031-02</v>
      </c>
      <c r="F907" t="str">
        <f>_xlfn.CONCAT(Tabla4[[#This Row],[CODIGO_CRP]],"-",Tabla4[[#This Row],[Rubro op]])</f>
        <v>26825-10-N-C-3602-1300-11-20305C-3602031-02</v>
      </c>
      <c r="G907" t="str">
        <f>_xlfn.CONCAT(Tabla4[[#This Row],[CODIGO_CDP]],"-",Tabla4[[#This Row],[Rubro op]])</f>
        <v>825-10-N-C-3602-1300-11-20305C-3602031-02</v>
      </c>
    </row>
    <row r="908" spans="1:7" x14ac:dyDescent="0.2">
      <c r="A908" t="s">
        <v>3205</v>
      </c>
      <c r="B908" t="s">
        <v>667</v>
      </c>
      <c r="C908" t="s">
        <v>215</v>
      </c>
      <c r="D908" s="8" t="s">
        <v>258</v>
      </c>
      <c r="E908" t="str">
        <f>_xlfn.CONCAT(Tabla4[[#This Row],[CODIGO_OP]],"-",Tabla4[[#This Row],[Rubro op]])</f>
        <v>64600525-10-N-C-3602-1300-11-20305C-3602031-02</v>
      </c>
      <c r="F908" t="str">
        <f>_xlfn.CONCAT(Tabla4[[#This Row],[CODIGO_CRP]],"-",Tabla4[[#This Row],[Rubro op]])</f>
        <v>26925-10-N-C-3602-1300-11-20305C-3602031-02</v>
      </c>
      <c r="G908" t="str">
        <f>_xlfn.CONCAT(Tabla4[[#This Row],[CODIGO_CDP]],"-",Tabla4[[#This Row],[Rubro op]])</f>
        <v>825-10-N-C-3602-1300-11-20305C-3602031-02</v>
      </c>
    </row>
    <row r="909" spans="1:7" x14ac:dyDescent="0.2">
      <c r="A909" t="s">
        <v>3206</v>
      </c>
      <c r="B909" t="s">
        <v>668</v>
      </c>
      <c r="C909" t="s">
        <v>215</v>
      </c>
      <c r="D909" s="8" t="s">
        <v>258</v>
      </c>
      <c r="E909" t="str">
        <f>_xlfn.CONCAT(Tabla4[[#This Row],[CODIGO_OP]],"-",Tabla4[[#This Row],[Rubro op]])</f>
        <v>64600625-10-N-C-3602-1300-11-20305C-3602031-02</v>
      </c>
      <c r="F909" t="str">
        <f>_xlfn.CONCAT(Tabla4[[#This Row],[CODIGO_CRP]],"-",Tabla4[[#This Row],[Rubro op]])</f>
        <v>27025-10-N-C-3602-1300-11-20305C-3602031-02</v>
      </c>
      <c r="G909" t="str">
        <f>_xlfn.CONCAT(Tabla4[[#This Row],[CODIGO_CDP]],"-",Tabla4[[#This Row],[Rubro op]])</f>
        <v>825-10-N-C-3602-1300-11-20305C-3602031-02</v>
      </c>
    </row>
    <row r="910" spans="1:7" x14ac:dyDescent="0.2">
      <c r="A910" t="s">
        <v>3207</v>
      </c>
      <c r="B910" t="s">
        <v>669</v>
      </c>
      <c r="C910" t="s">
        <v>215</v>
      </c>
      <c r="D910" s="8" t="s">
        <v>258</v>
      </c>
      <c r="E910" t="str">
        <f>_xlfn.CONCAT(Tabla4[[#This Row],[CODIGO_OP]],"-",Tabla4[[#This Row],[Rubro op]])</f>
        <v>64600725-10-N-C-3602-1300-11-20305C-3602031-02</v>
      </c>
      <c r="F910" t="str">
        <f>_xlfn.CONCAT(Tabla4[[#This Row],[CODIGO_CRP]],"-",Tabla4[[#This Row],[Rubro op]])</f>
        <v>27125-10-N-C-3602-1300-11-20305C-3602031-02</v>
      </c>
      <c r="G910" t="str">
        <f>_xlfn.CONCAT(Tabla4[[#This Row],[CODIGO_CDP]],"-",Tabla4[[#This Row],[Rubro op]])</f>
        <v>825-10-N-C-3602-1300-11-20305C-3602031-02</v>
      </c>
    </row>
    <row r="911" spans="1:7" x14ac:dyDescent="0.2">
      <c r="A911" t="s">
        <v>3208</v>
      </c>
      <c r="B911" t="s">
        <v>670</v>
      </c>
      <c r="C911" t="s">
        <v>39</v>
      </c>
      <c r="D911" s="8" t="s">
        <v>257</v>
      </c>
      <c r="E911" t="str">
        <f>_xlfn.CONCAT(Tabla4[[#This Row],[CODIGO_OP]],"-",Tabla4[[#This Row],[Rubro op]])</f>
        <v>64600825-10-N-C-3603-1300-20-20305C-3603025-02</v>
      </c>
      <c r="F911" t="str">
        <f>_xlfn.CONCAT(Tabla4[[#This Row],[CODIGO_CRP]],"-",Tabla4[[#This Row],[Rubro op]])</f>
        <v>27225-10-N-C-3603-1300-20-20305C-3603025-02</v>
      </c>
      <c r="G911" t="str">
        <f>_xlfn.CONCAT(Tabla4[[#This Row],[CODIGO_CDP]],"-",Tabla4[[#This Row],[Rubro op]])</f>
        <v>1925-10-N-C-3603-1300-20-20305C-3603025-02</v>
      </c>
    </row>
    <row r="912" spans="1:7" x14ac:dyDescent="0.2">
      <c r="A912" t="s">
        <v>3209</v>
      </c>
      <c r="B912" t="s">
        <v>671</v>
      </c>
      <c r="C912" t="s">
        <v>39</v>
      </c>
      <c r="D912" s="8" t="s">
        <v>257</v>
      </c>
      <c r="E912" t="str">
        <f>_xlfn.CONCAT(Tabla4[[#This Row],[CODIGO_OP]],"-",Tabla4[[#This Row],[Rubro op]])</f>
        <v>64600925-10-N-C-3603-1300-20-20305C-3603025-02</v>
      </c>
      <c r="F912" t="str">
        <f>_xlfn.CONCAT(Tabla4[[#This Row],[CODIGO_CRP]],"-",Tabla4[[#This Row],[Rubro op]])</f>
        <v>27325-10-N-C-3603-1300-20-20305C-3603025-02</v>
      </c>
      <c r="G912" t="str">
        <f>_xlfn.CONCAT(Tabla4[[#This Row],[CODIGO_CDP]],"-",Tabla4[[#This Row],[Rubro op]])</f>
        <v>1925-10-N-C-3603-1300-20-20305C-3603025-02</v>
      </c>
    </row>
    <row r="913" spans="1:7" x14ac:dyDescent="0.2">
      <c r="A913" t="s">
        <v>3210</v>
      </c>
      <c r="B913" t="s">
        <v>672</v>
      </c>
      <c r="C913" t="s">
        <v>39</v>
      </c>
      <c r="D913" s="8" t="s">
        <v>257</v>
      </c>
      <c r="E913" t="str">
        <f>_xlfn.CONCAT(Tabla4[[#This Row],[CODIGO_OP]],"-",Tabla4[[#This Row],[Rubro op]])</f>
        <v>64601025-10-N-C-3603-1300-20-20305C-3603025-02</v>
      </c>
      <c r="F913" t="str">
        <f>_xlfn.CONCAT(Tabla4[[#This Row],[CODIGO_CRP]],"-",Tabla4[[#This Row],[Rubro op]])</f>
        <v>27425-10-N-C-3603-1300-20-20305C-3603025-02</v>
      </c>
      <c r="G913" t="str">
        <f>_xlfn.CONCAT(Tabla4[[#This Row],[CODIGO_CDP]],"-",Tabla4[[#This Row],[Rubro op]])</f>
        <v>1925-10-N-C-3603-1300-20-20305C-3603025-02</v>
      </c>
    </row>
    <row r="914" spans="1:7" x14ac:dyDescent="0.2">
      <c r="A914" t="s">
        <v>3211</v>
      </c>
      <c r="B914" t="s">
        <v>673</v>
      </c>
      <c r="C914" t="s">
        <v>39</v>
      </c>
      <c r="D914" s="8" t="s">
        <v>257</v>
      </c>
      <c r="E914" t="str">
        <f>_xlfn.CONCAT(Tabla4[[#This Row],[CODIGO_OP]],"-",Tabla4[[#This Row],[Rubro op]])</f>
        <v>64601125-10-N-C-3603-1300-20-20305C-3603025-02</v>
      </c>
      <c r="F914" t="str">
        <f>_xlfn.CONCAT(Tabla4[[#This Row],[CODIGO_CRP]],"-",Tabla4[[#This Row],[Rubro op]])</f>
        <v>27525-10-N-C-3603-1300-20-20305C-3603025-02</v>
      </c>
      <c r="G914" t="str">
        <f>_xlfn.CONCAT(Tabla4[[#This Row],[CODIGO_CDP]],"-",Tabla4[[#This Row],[Rubro op]])</f>
        <v>1925-10-N-C-3603-1300-20-20305C-3603025-02</v>
      </c>
    </row>
    <row r="915" spans="1:7" x14ac:dyDescent="0.2">
      <c r="A915" t="s">
        <v>3212</v>
      </c>
      <c r="B915" t="s">
        <v>674</v>
      </c>
      <c r="C915" t="s">
        <v>39</v>
      </c>
      <c r="D915" s="8" t="s">
        <v>257</v>
      </c>
      <c r="E915" t="str">
        <f>_xlfn.CONCAT(Tabla4[[#This Row],[CODIGO_OP]],"-",Tabla4[[#This Row],[Rubro op]])</f>
        <v>64601225-10-N-C-3603-1300-20-20305C-3603025-02</v>
      </c>
      <c r="F915" t="str">
        <f>_xlfn.CONCAT(Tabla4[[#This Row],[CODIGO_CRP]],"-",Tabla4[[#This Row],[Rubro op]])</f>
        <v>27625-10-N-C-3603-1300-20-20305C-3603025-02</v>
      </c>
      <c r="G915" t="str">
        <f>_xlfn.CONCAT(Tabla4[[#This Row],[CODIGO_CDP]],"-",Tabla4[[#This Row],[Rubro op]])</f>
        <v>1925-10-N-C-3603-1300-20-20305C-3603025-02</v>
      </c>
    </row>
    <row r="916" spans="1:7" x14ac:dyDescent="0.2">
      <c r="A916" t="s">
        <v>3213</v>
      </c>
      <c r="B916" t="s">
        <v>675</v>
      </c>
      <c r="C916" t="s">
        <v>109</v>
      </c>
      <c r="D916" s="8" t="s">
        <v>257</v>
      </c>
      <c r="E916" t="str">
        <f>_xlfn.CONCAT(Tabla4[[#This Row],[CODIGO_OP]],"-",Tabla4[[#This Row],[Rubro op]])</f>
        <v>64601325-90-N-C-3603-1300-20-20305C-3603025-02</v>
      </c>
      <c r="F916" t="str">
        <f>_xlfn.CONCAT(Tabla4[[#This Row],[CODIGO_CRP]],"-",Tabla4[[#This Row],[Rubro op]])</f>
        <v>27725-90-N-C-3603-1300-20-20305C-3603025-02</v>
      </c>
      <c r="G916" t="str">
        <f>_xlfn.CONCAT(Tabla4[[#This Row],[CODIGO_CDP]],"-",Tabla4[[#This Row],[Rubro op]])</f>
        <v>4525-90-N-C-3603-1300-20-20305C-3603025-02</v>
      </c>
    </row>
    <row r="917" spans="1:7" x14ac:dyDescent="0.2">
      <c r="A917" t="s">
        <v>3214</v>
      </c>
      <c r="B917" t="s">
        <v>676</v>
      </c>
      <c r="C917" t="s">
        <v>39</v>
      </c>
      <c r="D917" s="8" t="s">
        <v>257</v>
      </c>
      <c r="E917" t="str">
        <f>_xlfn.CONCAT(Tabla4[[#This Row],[CODIGO_OP]],"-",Tabla4[[#This Row],[Rubro op]])</f>
        <v>64601425-10-N-C-3603-1300-20-20305C-3603025-02</v>
      </c>
      <c r="F917" t="str">
        <f>_xlfn.CONCAT(Tabla4[[#This Row],[CODIGO_CRP]],"-",Tabla4[[#This Row],[Rubro op]])</f>
        <v>27825-10-N-C-3603-1300-20-20305C-3603025-02</v>
      </c>
      <c r="G917" t="str">
        <f>_xlfn.CONCAT(Tabla4[[#This Row],[CODIGO_CDP]],"-",Tabla4[[#This Row],[Rubro op]])</f>
        <v>1925-10-N-C-3603-1300-20-20305C-3603025-02</v>
      </c>
    </row>
    <row r="918" spans="1:7" x14ac:dyDescent="0.2">
      <c r="A918" t="s">
        <v>3215</v>
      </c>
      <c r="B918" t="s">
        <v>677</v>
      </c>
      <c r="C918" t="s">
        <v>39</v>
      </c>
      <c r="D918" s="8" t="s">
        <v>257</v>
      </c>
      <c r="E918" t="str">
        <f>_xlfn.CONCAT(Tabla4[[#This Row],[CODIGO_OP]],"-",Tabla4[[#This Row],[Rubro op]])</f>
        <v>64601525-10-N-C-3603-1300-20-20305C-3603025-02</v>
      </c>
      <c r="F918" t="str">
        <f>_xlfn.CONCAT(Tabla4[[#This Row],[CODIGO_CRP]],"-",Tabla4[[#This Row],[Rubro op]])</f>
        <v>27925-10-N-C-3603-1300-20-20305C-3603025-02</v>
      </c>
      <c r="G918" t="str">
        <f>_xlfn.CONCAT(Tabla4[[#This Row],[CODIGO_CDP]],"-",Tabla4[[#This Row],[Rubro op]])</f>
        <v>1925-10-N-C-3603-1300-20-20305C-3603025-02</v>
      </c>
    </row>
    <row r="919" spans="1:7" x14ac:dyDescent="0.2">
      <c r="A919" t="s">
        <v>3216</v>
      </c>
      <c r="B919" t="s">
        <v>678</v>
      </c>
      <c r="C919" t="s">
        <v>39</v>
      </c>
      <c r="D919" s="8" t="s">
        <v>257</v>
      </c>
      <c r="E919" t="str">
        <f>_xlfn.CONCAT(Tabla4[[#This Row],[CODIGO_OP]],"-",Tabla4[[#This Row],[Rubro op]])</f>
        <v>64601625-10-N-C-3603-1300-20-20305C-3603025-02</v>
      </c>
      <c r="F919" t="str">
        <f>_xlfn.CONCAT(Tabla4[[#This Row],[CODIGO_CRP]],"-",Tabla4[[#This Row],[Rubro op]])</f>
        <v>28025-10-N-C-3603-1300-20-20305C-3603025-02</v>
      </c>
      <c r="G919" t="str">
        <f>_xlfn.CONCAT(Tabla4[[#This Row],[CODIGO_CDP]],"-",Tabla4[[#This Row],[Rubro op]])</f>
        <v>1925-10-N-C-3603-1300-20-20305C-3603025-02</v>
      </c>
    </row>
    <row r="920" spans="1:7" x14ac:dyDescent="0.2">
      <c r="A920" t="s">
        <v>3217</v>
      </c>
      <c r="B920" t="s">
        <v>679</v>
      </c>
      <c r="C920" t="s">
        <v>44</v>
      </c>
      <c r="D920" s="8" t="s">
        <v>257</v>
      </c>
      <c r="E920" t="str">
        <f>_xlfn.CONCAT(Tabla4[[#This Row],[CODIGO_OP]],"-",Tabla4[[#This Row],[Rubro op]])</f>
        <v>64601725-11-N-C-3603-1300-20-20305C-3603025-02</v>
      </c>
      <c r="F920" t="str">
        <f>_xlfn.CONCAT(Tabla4[[#This Row],[CODIGO_CRP]],"-",Tabla4[[#This Row],[Rubro op]])</f>
        <v>28125-11-N-C-3603-1300-20-20305C-3603025-02</v>
      </c>
      <c r="G920" t="str">
        <f>_xlfn.CONCAT(Tabla4[[#This Row],[CODIGO_CDP]],"-",Tabla4[[#This Row],[Rubro op]])</f>
        <v>2125-11-N-C-3603-1300-20-20305C-3603025-02</v>
      </c>
    </row>
    <row r="921" spans="1:7" x14ac:dyDescent="0.2">
      <c r="A921" t="s">
        <v>3218</v>
      </c>
      <c r="B921" t="s">
        <v>680</v>
      </c>
      <c r="C921" t="s">
        <v>39</v>
      </c>
      <c r="D921" s="8" t="s">
        <v>257</v>
      </c>
      <c r="E921" t="str">
        <f>_xlfn.CONCAT(Tabla4[[#This Row],[CODIGO_OP]],"-",Tabla4[[#This Row],[Rubro op]])</f>
        <v>64601825-10-N-C-3603-1300-20-20305C-3603025-02</v>
      </c>
      <c r="F921" t="str">
        <f>_xlfn.CONCAT(Tabla4[[#This Row],[CODIGO_CRP]],"-",Tabla4[[#This Row],[Rubro op]])</f>
        <v>28225-10-N-C-3603-1300-20-20305C-3603025-02</v>
      </c>
      <c r="G921" t="str">
        <f>_xlfn.CONCAT(Tabla4[[#This Row],[CODIGO_CDP]],"-",Tabla4[[#This Row],[Rubro op]])</f>
        <v>1925-10-N-C-3603-1300-20-20305C-3603025-02</v>
      </c>
    </row>
    <row r="922" spans="1:7" x14ac:dyDescent="0.2">
      <c r="A922" t="s">
        <v>3219</v>
      </c>
      <c r="B922" t="s">
        <v>681</v>
      </c>
      <c r="C922" t="s">
        <v>88</v>
      </c>
      <c r="D922" s="8" t="s">
        <v>257</v>
      </c>
      <c r="E922" t="str">
        <f>_xlfn.CONCAT(Tabla4[[#This Row],[CODIGO_OP]],"-",Tabla4[[#This Row],[Rubro op]])</f>
        <v>64601925-42-N-C-3603-1300-20-20305C-3603025-02</v>
      </c>
      <c r="F922" t="str">
        <f>_xlfn.CONCAT(Tabla4[[#This Row],[CODIGO_CRP]],"-",Tabla4[[#This Row],[Rubro op]])</f>
        <v>28325-42-N-C-3603-1300-20-20305C-3603025-02</v>
      </c>
      <c r="G922" t="str">
        <f>_xlfn.CONCAT(Tabla4[[#This Row],[CODIGO_CDP]],"-",Tabla4[[#This Row],[Rubro op]])</f>
        <v>3625-42-N-C-3603-1300-20-20305C-3603025-02</v>
      </c>
    </row>
    <row r="923" spans="1:7" x14ac:dyDescent="0.2">
      <c r="A923" t="s">
        <v>3220</v>
      </c>
      <c r="B923" t="s">
        <v>682</v>
      </c>
      <c r="C923" t="s">
        <v>88</v>
      </c>
      <c r="D923" s="8" t="s">
        <v>257</v>
      </c>
      <c r="E923" t="str">
        <f>_xlfn.CONCAT(Tabla4[[#This Row],[CODIGO_OP]],"-",Tabla4[[#This Row],[Rubro op]])</f>
        <v>64602025-42-N-C-3603-1300-20-20305C-3603025-02</v>
      </c>
      <c r="F923" t="str">
        <f>_xlfn.CONCAT(Tabla4[[#This Row],[CODIGO_CRP]],"-",Tabla4[[#This Row],[Rubro op]])</f>
        <v>28425-42-N-C-3603-1300-20-20305C-3603025-02</v>
      </c>
      <c r="G923" t="str">
        <f>_xlfn.CONCAT(Tabla4[[#This Row],[CODIGO_CDP]],"-",Tabla4[[#This Row],[Rubro op]])</f>
        <v>3625-42-N-C-3603-1300-20-20305C-3603025-02</v>
      </c>
    </row>
    <row r="924" spans="1:7" x14ac:dyDescent="0.2">
      <c r="A924" t="s">
        <v>3221</v>
      </c>
      <c r="B924" t="s">
        <v>683</v>
      </c>
      <c r="C924" t="s">
        <v>88</v>
      </c>
      <c r="D924" s="8" t="s">
        <v>257</v>
      </c>
      <c r="E924" t="str">
        <f>_xlfn.CONCAT(Tabla4[[#This Row],[CODIGO_OP]],"-",Tabla4[[#This Row],[Rubro op]])</f>
        <v>64602125-42-N-C-3603-1300-20-20305C-3603025-02</v>
      </c>
      <c r="F924" t="str">
        <f>_xlfn.CONCAT(Tabla4[[#This Row],[CODIGO_CRP]],"-",Tabla4[[#This Row],[Rubro op]])</f>
        <v>28525-42-N-C-3603-1300-20-20305C-3603025-02</v>
      </c>
      <c r="G924" t="str">
        <f>_xlfn.CONCAT(Tabla4[[#This Row],[CODIGO_CDP]],"-",Tabla4[[#This Row],[Rubro op]])</f>
        <v>3625-42-N-C-3603-1300-20-20305C-3603025-02</v>
      </c>
    </row>
    <row r="925" spans="1:7" x14ac:dyDescent="0.2">
      <c r="A925" t="s">
        <v>3222</v>
      </c>
      <c r="B925" t="s">
        <v>693</v>
      </c>
      <c r="C925" t="s">
        <v>39</v>
      </c>
      <c r="D925" s="8" t="s">
        <v>257</v>
      </c>
      <c r="E925" t="str">
        <f>_xlfn.CONCAT(Tabla4[[#This Row],[CODIGO_OP]],"-",Tabla4[[#This Row],[Rubro op]])</f>
        <v>64602225-10-N-C-3603-1300-20-20305C-3603025-02</v>
      </c>
      <c r="F925" t="str">
        <f>_xlfn.CONCAT(Tabla4[[#This Row],[CODIGO_CRP]],"-",Tabla4[[#This Row],[Rubro op]])</f>
        <v>29525-10-N-C-3603-1300-20-20305C-3603025-02</v>
      </c>
      <c r="G925" t="str">
        <f>_xlfn.CONCAT(Tabla4[[#This Row],[CODIGO_CDP]],"-",Tabla4[[#This Row],[Rubro op]])</f>
        <v>1925-10-N-C-3603-1300-20-20305C-3603025-02</v>
      </c>
    </row>
    <row r="926" spans="1:7" x14ac:dyDescent="0.2">
      <c r="A926" t="s">
        <v>3223</v>
      </c>
      <c r="B926" t="s">
        <v>695</v>
      </c>
      <c r="C926" t="s">
        <v>39</v>
      </c>
      <c r="D926" s="8" t="s">
        <v>257</v>
      </c>
      <c r="E926" t="str">
        <f>_xlfn.CONCAT(Tabla4[[#This Row],[CODIGO_OP]],"-",Tabla4[[#This Row],[Rubro op]])</f>
        <v>64602325-10-N-C-3603-1300-20-20305C-3603025-02</v>
      </c>
      <c r="F926" t="str">
        <f>_xlfn.CONCAT(Tabla4[[#This Row],[CODIGO_CRP]],"-",Tabla4[[#This Row],[Rubro op]])</f>
        <v>29725-10-N-C-3603-1300-20-20305C-3603025-02</v>
      </c>
      <c r="G926" t="str">
        <f>_xlfn.CONCAT(Tabla4[[#This Row],[CODIGO_CDP]],"-",Tabla4[[#This Row],[Rubro op]])</f>
        <v>1925-10-N-C-3603-1300-20-20305C-3603025-02</v>
      </c>
    </row>
    <row r="927" spans="1:7" x14ac:dyDescent="0.2">
      <c r="A927" t="s">
        <v>3224</v>
      </c>
      <c r="B927" t="s">
        <v>697</v>
      </c>
      <c r="C927" t="s">
        <v>39</v>
      </c>
      <c r="D927" s="8" t="s">
        <v>257</v>
      </c>
      <c r="E927" t="str">
        <f>_xlfn.CONCAT(Tabla4[[#This Row],[CODIGO_OP]],"-",Tabla4[[#This Row],[Rubro op]])</f>
        <v>64602425-10-N-C-3603-1300-20-20305C-3603025-02</v>
      </c>
      <c r="F927" t="str">
        <f>_xlfn.CONCAT(Tabla4[[#This Row],[CODIGO_CRP]],"-",Tabla4[[#This Row],[Rubro op]])</f>
        <v>29925-10-N-C-3603-1300-20-20305C-3603025-02</v>
      </c>
      <c r="G927" t="str">
        <f>_xlfn.CONCAT(Tabla4[[#This Row],[CODIGO_CDP]],"-",Tabla4[[#This Row],[Rubro op]])</f>
        <v>1925-10-N-C-3603-1300-20-20305C-3603025-02</v>
      </c>
    </row>
    <row r="928" spans="1:7" x14ac:dyDescent="0.2">
      <c r="A928" t="s">
        <v>3225</v>
      </c>
      <c r="B928" t="s">
        <v>698</v>
      </c>
      <c r="C928" t="s">
        <v>39</v>
      </c>
      <c r="D928" s="8" t="s">
        <v>257</v>
      </c>
      <c r="E928" t="str">
        <f>_xlfn.CONCAT(Tabla4[[#This Row],[CODIGO_OP]],"-",Tabla4[[#This Row],[Rubro op]])</f>
        <v>64602525-10-N-C-3603-1300-20-20305C-3603025-02</v>
      </c>
      <c r="F928" t="str">
        <f>_xlfn.CONCAT(Tabla4[[#This Row],[CODIGO_CRP]],"-",Tabla4[[#This Row],[Rubro op]])</f>
        <v>30025-10-N-C-3603-1300-20-20305C-3603025-02</v>
      </c>
      <c r="G928" t="str">
        <f>_xlfn.CONCAT(Tabla4[[#This Row],[CODIGO_CDP]],"-",Tabla4[[#This Row],[Rubro op]])</f>
        <v>1925-10-N-C-3603-1300-20-20305C-3603025-02</v>
      </c>
    </row>
    <row r="929" spans="1:7" x14ac:dyDescent="0.2">
      <c r="A929" t="s">
        <v>3226</v>
      </c>
      <c r="B929" t="s">
        <v>699</v>
      </c>
      <c r="C929" t="s">
        <v>88</v>
      </c>
      <c r="D929" s="8" t="s">
        <v>257</v>
      </c>
      <c r="E929" t="str">
        <f>_xlfn.CONCAT(Tabla4[[#This Row],[CODIGO_OP]],"-",Tabla4[[#This Row],[Rubro op]])</f>
        <v>64602625-42-N-C-3603-1300-20-20305C-3603025-02</v>
      </c>
      <c r="F929" t="str">
        <f>_xlfn.CONCAT(Tabla4[[#This Row],[CODIGO_CRP]],"-",Tabla4[[#This Row],[Rubro op]])</f>
        <v>30125-42-N-C-3603-1300-20-20305C-3603025-02</v>
      </c>
      <c r="G929" t="str">
        <f>_xlfn.CONCAT(Tabla4[[#This Row],[CODIGO_CDP]],"-",Tabla4[[#This Row],[Rubro op]])</f>
        <v>3625-42-N-C-3603-1300-20-20305C-3603025-02</v>
      </c>
    </row>
    <row r="930" spans="1:7" x14ac:dyDescent="0.2">
      <c r="A930" t="s">
        <v>3227</v>
      </c>
      <c r="B930" t="s">
        <v>707</v>
      </c>
      <c r="C930" t="s">
        <v>88</v>
      </c>
      <c r="D930" s="8" t="s">
        <v>257</v>
      </c>
      <c r="E930" t="str">
        <f>_xlfn.CONCAT(Tabla4[[#This Row],[CODIGO_OP]],"-",Tabla4[[#This Row],[Rubro op]])</f>
        <v>64602725-42-N-C-3603-1300-20-20305C-3603025-02</v>
      </c>
      <c r="F930" t="str">
        <f>_xlfn.CONCAT(Tabla4[[#This Row],[CODIGO_CRP]],"-",Tabla4[[#This Row],[Rubro op]])</f>
        <v>30925-42-N-C-3603-1300-20-20305C-3603025-02</v>
      </c>
      <c r="G930" t="str">
        <f>_xlfn.CONCAT(Tabla4[[#This Row],[CODIGO_CDP]],"-",Tabla4[[#This Row],[Rubro op]])</f>
        <v>3625-42-N-C-3603-1300-20-20305C-3603025-02</v>
      </c>
    </row>
    <row r="931" spans="1:7" x14ac:dyDescent="0.2">
      <c r="A931" t="s">
        <v>3228</v>
      </c>
      <c r="B931" t="s">
        <v>709</v>
      </c>
      <c r="C931" t="s">
        <v>88</v>
      </c>
      <c r="D931" s="8" t="s">
        <v>257</v>
      </c>
      <c r="E931" t="str">
        <f>_xlfn.CONCAT(Tabla4[[#This Row],[CODIGO_OP]],"-",Tabla4[[#This Row],[Rubro op]])</f>
        <v>64602825-42-N-C-3603-1300-20-20305C-3603025-02</v>
      </c>
      <c r="F931" t="str">
        <f>_xlfn.CONCAT(Tabla4[[#This Row],[CODIGO_CRP]],"-",Tabla4[[#This Row],[Rubro op]])</f>
        <v>31125-42-N-C-3603-1300-20-20305C-3603025-02</v>
      </c>
      <c r="G931" t="str">
        <f>_xlfn.CONCAT(Tabla4[[#This Row],[CODIGO_CDP]],"-",Tabla4[[#This Row],[Rubro op]])</f>
        <v>3625-42-N-C-3603-1300-20-20305C-3603025-02</v>
      </c>
    </row>
    <row r="932" spans="1:7" x14ac:dyDescent="0.2">
      <c r="A932" t="s">
        <v>3229</v>
      </c>
      <c r="B932" t="s">
        <v>710</v>
      </c>
      <c r="C932" t="s">
        <v>77</v>
      </c>
      <c r="D932" s="8" t="s">
        <v>262</v>
      </c>
      <c r="E932" t="str">
        <f>_xlfn.CONCAT(Tabla4[[#This Row],[CODIGO_OP]],"-",Tabla4[[#This Row],[Rubro op]])</f>
        <v>64602925-28-N-C-3603-1300-20-20305C-3603033-02</v>
      </c>
      <c r="F932" t="str">
        <f>_xlfn.CONCAT(Tabla4[[#This Row],[CODIGO_CRP]],"-",Tabla4[[#This Row],[Rubro op]])</f>
        <v>31225-28-N-C-3603-1300-20-20305C-3603033-02</v>
      </c>
      <c r="G932" t="str">
        <f>_xlfn.CONCAT(Tabla4[[#This Row],[CODIGO_CDP]],"-",Tabla4[[#This Row],[Rubro op]])</f>
        <v>3325-28-N-C-3603-1300-20-20305C-3603033-02</v>
      </c>
    </row>
    <row r="933" spans="1:7" x14ac:dyDescent="0.2">
      <c r="A933" t="s">
        <v>3230</v>
      </c>
      <c r="B933" t="s">
        <v>711</v>
      </c>
      <c r="C933" t="s">
        <v>77</v>
      </c>
      <c r="D933" s="8" t="s">
        <v>262</v>
      </c>
      <c r="E933" t="str">
        <f>_xlfn.CONCAT(Tabla4[[#This Row],[CODIGO_OP]],"-",Tabla4[[#This Row],[Rubro op]])</f>
        <v>64603025-28-N-C-3603-1300-20-20305C-3603033-02</v>
      </c>
      <c r="F933" t="str">
        <f>_xlfn.CONCAT(Tabla4[[#This Row],[CODIGO_CRP]],"-",Tabla4[[#This Row],[Rubro op]])</f>
        <v>31325-28-N-C-3603-1300-20-20305C-3603033-02</v>
      </c>
      <c r="G933" t="str">
        <f>_xlfn.CONCAT(Tabla4[[#This Row],[CODIGO_CDP]],"-",Tabla4[[#This Row],[Rubro op]])</f>
        <v>3325-28-N-C-3603-1300-20-20305C-3603033-02</v>
      </c>
    </row>
    <row r="934" spans="1:7" x14ac:dyDescent="0.2">
      <c r="A934" t="s">
        <v>3231</v>
      </c>
      <c r="B934" t="s">
        <v>712</v>
      </c>
      <c r="C934" t="s">
        <v>77</v>
      </c>
      <c r="D934" s="8" t="s">
        <v>262</v>
      </c>
      <c r="E934" t="str">
        <f>_xlfn.CONCAT(Tabla4[[#This Row],[CODIGO_OP]],"-",Tabla4[[#This Row],[Rubro op]])</f>
        <v>64603125-28-N-C-3603-1300-20-20305C-3603033-02</v>
      </c>
      <c r="F934" t="str">
        <f>_xlfn.CONCAT(Tabla4[[#This Row],[CODIGO_CRP]],"-",Tabla4[[#This Row],[Rubro op]])</f>
        <v>31425-28-N-C-3603-1300-20-20305C-3603033-02</v>
      </c>
      <c r="G934" t="str">
        <f>_xlfn.CONCAT(Tabla4[[#This Row],[CODIGO_CDP]],"-",Tabla4[[#This Row],[Rubro op]])</f>
        <v>3325-28-N-C-3603-1300-20-20305C-3603033-02</v>
      </c>
    </row>
    <row r="935" spans="1:7" x14ac:dyDescent="0.2">
      <c r="A935" t="s">
        <v>3232</v>
      </c>
      <c r="B935" t="s">
        <v>713</v>
      </c>
      <c r="C935" t="s">
        <v>77</v>
      </c>
      <c r="D935" s="8" t="s">
        <v>262</v>
      </c>
      <c r="E935" t="str">
        <f>_xlfn.CONCAT(Tabla4[[#This Row],[CODIGO_OP]],"-",Tabla4[[#This Row],[Rubro op]])</f>
        <v>64603225-28-N-C-3603-1300-20-20305C-3603033-02</v>
      </c>
      <c r="F935" t="str">
        <f>_xlfn.CONCAT(Tabla4[[#This Row],[CODIGO_CRP]],"-",Tabla4[[#This Row],[Rubro op]])</f>
        <v>31525-28-N-C-3603-1300-20-20305C-3603033-02</v>
      </c>
      <c r="G935" t="str">
        <f>_xlfn.CONCAT(Tabla4[[#This Row],[CODIGO_CDP]],"-",Tabla4[[#This Row],[Rubro op]])</f>
        <v>3325-28-N-C-3603-1300-20-20305C-3603033-02</v>
      </c>
    </row>
    <row r="936" spans="1:7" x14ac:dyDescent="0.2">
      <c r="A936" t="s">
        <v>3233</v>
      </c>
      <c r="B936" t="s">
        <v>714</v>
      </c>
      <c r="C936" t="s">
        <v>39</v>
      </c>
      <c r="D936" s="8" t="s">
        <v>257</v>
      </c>
      <c r="E936" t="str">
        <f>_xlfn.CONCAT(Tabla4[[#This Row],[CODIGO_OP]],"-",Tabla4[[#This Row],[Rubro op]])</f>
        <v>64603325-10-N-C-3603-1300-20-20305C-3603025-02</v>
      </c>
      <c r="F936" t="str">
        <f>_xlfn.CONCAT(Tabla4[[#This Row],[CODIGO_CRP]],"-",Tabla4[[#This Row],[Rubro op]])</f>
        <v>31625-10-N-C-3603-1300-20-20305C-3603025-02</v>
      </c>
      <c r="G936" t="str">
        <f>_xlfn.CONCAT(Tabla4[[#This Row],[CODIGO_CDP]],"-",Tabla4[[#This Row],[Rubro op]])</f>
        <v>1925-10-N-C-3603-1300-20-20305C-3603025-02</v>
      </c>
    </row>
    <row r="937" spans="1:7" x14ac:dyDescent="0.2">
      <c r="A937" t="s">
        <v>3234</v>
      </c>
      <c r="B937" t="s">
        <v>715</v>
      </c>
      <c r="C937" t="s">
        <v>77</v>
      </c>
      <c r="D937" s="8" t="s">
        <v>262</v>
      </c>
      <c r="E937" t="str">
        <f>_xlfn.CONCAT(Tabla4[[#This Row],[CODIGO_OP]],"-",Tabla4[[#This Row],[Rubro op]])</f>
        <v>64603425-28-N-C-3603-1300-20-20305C-3603033-02</v>
      </c>
      <c r="F937" t="str">
        <f>_xlfn.CONCAT(Tabla4[[#This Row],[CODIGO_CRP]],"-",Tabla4[[#This Row],[Rubro op]])</f>
        <v>31725-28-N-C-3603-1300-20-20305C-3603033-02</v>
      </c>
      <c r="G937" t="str">
        <f>_xlfn.CONCAT(Tabla4[[#This Row],[CODIGO_CDP]],"-",Tabla4[[#This Row],[Rubro op]])</f>
        <v>3325-28-N-C-3603-1300-20-20305C-3603033-02</v>
      </c>
    </row>
    <row r="938" spans="1:7" x14ac:dyDescent="0.2">
      <c r="A938" t="s">
        <v>3235</v>
      </c>
      <c r="B938" t="s">
        <v>716</v>
      </c>
      <c r="C938" t="s">
        <v>77</v>
      </c>
      <c r="D938" s="8" t="s">
        <v>262</v>
      </c>
      <c r="E938" t="str">
        <f>_xlfn.CONCAT(Tabla4[[#This Row],[CODIGO_OP]],"-",Tabla4[[#This Row],[Rubro op]])</f>
        <v>64603525-28-N-C-3603-1300-20-20305C-3603033-02</v>
      </c>
      <c r="F938" t="str">
        <f>_xlfn.CONCAT(Tabla4[[#This Row],[CODIGO_CRP]],"-",Tabla4[[#This Row],[Rubro op]])</f>
        <v>31825-28-N-C-3603-1300-20-20305C-3603033-02</v>
      </c>
      <c r="G938" t="str">
        <f>_xlfn.CONCAT(Tabla4[[#This Row],[CODIGO_CDP]],"-",Tabla4[[#This Row],[Rubro op]])</f>
        <v>3325-28-N-C-3603-1300-20-20305C-3603033-02</v>
      </c>
    </row>
    <row r="939" spans="1:7" x14ac:dyDescent="0.2">
      <c r="A939" t="s">
        <v>3236</v>
      </c>
      <c r="B939" t="s">
        <v>717</v>
      </c>
      <c r="C939" t="s">
        <v>88</v>
      </c>
      <c r="D939" s="8" t="s">
        <v>257</v>
      </c>
      <c r="E939" t="str">
        <f>_xlfn.CONCAT(Tabla4[[#This Row],[CODIGO_OP]],"-",Tabla4[[#This Row],[Rubro op]])</f>
        <v>64603625-42-N-C-3603-1300-20-20305C-3603025-02</v>
      </c>
      <c r="F939" t="str">
        <f>_xlfn.CONCAT(Tabla4[[#This Row],[CODIGO_CRP]],"-",Tabla4[[#This Row],[Rubro op]])</f>
        <v>31925-42-N-C-3603-1300-20-20305C-3603025-02</v>
      </c>
      <c r="G939" t="str">
        <f>_xlfn.CONCAT(Tabla4[[#This Row],[CODIGO_CDP]],"-",Tabla4[[#This Row],[Rubro op]])</f>
        <v>3625-42-N-C-3603-1300-20-20305C-3603025-02</v>
      </c>
    </row>
    <row r="940" spans="1:7" x14ac:dyDescent="0.2">
      <c r="A940" t="s">
        <v>3237</v>
      </c>
      <c r="B940" t="s">
        <v>718</v>
      </c>
      <c r="C940" t="s">
        <v>77</v>
      </c>
      <c r="D940" s="8" t="s">
        <v>262</v>
      </c>
      <c r="E940" t="str">
        <f>_xlfn.CONCAT(Tabla4[[#This Row],[CODIGO_OP]],"-",Tabla4[[#This Row],[Rubro op]])</f>
        <v>64603725-28-N-C-3603-1300-20-20305C-3603033-02</v>
      </c>
      <c r="F940" t="str">
        <f>_xlfn.CONCAT(Tabla4[[#This Row],[CODIGO_CRP]],"-",Tabla4[[#This Row],[Rubro op]])</f>
        <v>32025-28-N-C-3603-1300-20-20305C-3603033-02</v>
      </c>
      <c r="G940" t="str">
        <f>_xlfn.CONCAT(Tabla4[[#This Row],[CODIGO_CDP]],"-",Tabla4[[#This Row],[Rubro op]])</f>
        <v>3325-28-N-C-3603-1300-20-20305C-3603033-02</v>
      </c>
    </row>
    <row r="941" spans="1:7" x14ac:dyDescent="0.2">
      <c r="A941" t="s">
        <v>3238</v>
      </c>
      <c r="B941" t="s">
        <v>723</v>
      </c>
      <c r="C941" t="s">
        <v>169</v>
      </c>
      <c r="D941" s="8" t="s">
        <v>267</v>
      </c>
      <c r="E941" t="str">
        <f>_xlfn.CONCAT(Tabla4[[#This Row],[CODIGO_OP]],"-",Tabla4[[#This Row],[Rubro op]])</f>
        <v>64603825-70-P-C-3605-1300-3-40402A-3605019-02</v>
      </c>
      <c r="F941" t="str">
        <f>_xlfn.CONCAT(Tabla4[[#This Row],[CODIGO_CRP]],"-",Tabla4[[#This Row],[Rubro op]])</f>
        <v>32525-70-P-C-3605-1300-3-40402A-3605019-02</v>
      </c>
      <c r="G941" t="str">
        <f>_xlfn.CONCAT(Tabla4[[#This Row],[CODIGO_CDP]],"-",Tabla4[[#This Row],[Rubro op]])</f>
        <v>7125-70-P-C-3605-1300-3-40402A-3605019-02</v>
      </c>
    </row>
    <row r="942" spans="1:7" x14ac:dyDescent="0.2">
      <c r="A942" t="s">
        <v>3239</v>
      </c>
      <c r="B942" t="s">
        <v>724</v>
      </c>
      <c r="C942" t="s">
        <v>167</v>
      </c>
      <c r="D942" s="8" t="s">
        <v>266</v>
      </c>
      <c r="E942" t="str">
        <f>_xlfn.CONCAT(Tabla4[[#This Row],[CODIGO_OP]],"-",Tabla4[[#This Row],[Rubro op]])</f>
        <v>64603925-69-P-C-3605-1300-3-40402A-3605007-02</v>
      </c>
      <c r="F942" t="str">
        <f>_xlfn.CONCAT(Tabla4[[#This Row],[CODIGO_CRP]],"-",Tabla4[[#This Row],[Rubro op]])</f>
        <v>32625-69-P-C-3605-1300-3-40402A-3605007-02</v>
      </c>
      <c r="G942" t="str">
        <f>_xlfn.CONCAT(Tabla4[[#This Row],[CODIGO_CDP]],"-",Tabla4[[#This Row],[Rubro op]])</f>
        <v>7025-69-P-C-3605-1300-3-40402A-3605007-02</v>
      </c>
    </row>
    <row r="943" spans="1:7" x14ac:dyDescent="0.2">
      <c r="A943" t="s">
        <v>3240</v>
      </c>
      <c r="B943" t="s">
        <v>726</v>
      </c>
      <c r="C943" t="s">
        <v>169</v>
      </c>
      <c r="D943" s="8" t="s">
        <v>267</v>
      </c>
      <c r="E943" t="str">
        <f>_xlfn.CONCAT(Tabla4[[#This Row],[CODIGO_OP]],"-",Tabla4[[#This Row],[Rubro op]])</f>
        <v>64616125-70-P-C-3605-1300-3-40402A-3605019-02</v>
      </c>
      <c r="F943" t="str">
        <f>_xlfn.CONCAT(Tabla4[[#This Row],[CODIGO_CRP]],"-",Tabla4[[#This Row],[Rubro op]])</f>
        <v>32825-70-P-C-3605-1300-3-40402A-3605019-02</v>
      </c>
      <c r="G943" t="str">
        <f>_xlfn.CONCAT(Tabla4[[#This Row],[CODIGO_CDP]],"-",Tabla4[[#This Row],[Rubro op]])</f>
        <v>7125-70-P-C-3605-1300-3-40402A-3605019-02</v>
      </c>
    </row>
    <row r="944" spans="1:7" x14ac:dyDescent="0.2">
      <c r="A944" t="s">
        <v>3241</v>
      </c>
      <c r="B944" t="s">
        <v>727</v>
      </c>
      <c r="C944" t="s">
        <v>169</v>
      </c>
      <c r="D944" s="8" t="s">
        <v>267</v>
      </c>
      <c r="E944" t="str">
        <f>_xlfn.CONCAT(Tabla4[[#This Row],[CODIGO_OP]],"-",Tabla4[[#This Row],[Rubro op]])</f>
        <v>64616325-70-P-C-3605-1300-3-40402A-3605019-02</v>
      </c>
      <c r="F944" t="str">
        <f>_xlfn.CONCAT(Tabla4[[#This Row],[CODIGO_CRP]],"-",Tabla4[[#This Row],[Rubro op]])</f>
        <v>32925-70-P-C-3605-1300-3-40402A-3605019-02</v>
      </c>
      <c r="G944" t="str">
        <f>_xlfn.CONCAT(Tabla4[[#This Row],[CODIGO_CDP]],"-",Tabla4[[#This Row],[Rubro op]])</f>
        <v>7125-70-P-C-3605-1300-3-40402A-3605019-02</v>
      </c>
    </row>
    <row r="945" spans="1:7" x14ac:dyDescent="0.2">
      <c r="A945" t="s">
        <v>3242</v>
      </c>
      <c r="B945" t="s">
        <v>728</v>
      </c>
      <c r="C945" t="s">
        <v>169</v>
      </c>
      <c r="D945" s="8" t="s">
        <v>267</v>
      </c>
      <c r="E945" t="str">
        <f>_xlfn.CONCAT(Tabla4[[#This Row],[CODIGO_OP]],"-",Tabla4[[#This Row],[Rubro op]])</f>
        <v>64616425-70-P-C-3605-1300-3-40402A-3605019-02</v>
      </c>
      <c r="F945" t="str">
        <f>_xlfn.CONCAT(Tabla4[[#This Row],[CODIGO_CRP]],"-",Tabla4[[#This Row],[Rubro op]])</f>
        <v>33025-70-P-C-3605-1300-3-40402A-3605019-02</v>
      </c>
      <c r="G945" t="str">
        <f>_xlfn.CONCAT(Tabla4[[#This Row],[CODIGO_CDP]],"-",Tabla4[[#This Row],[Rubro op]])</f>
        <v>7125-70-P-C-3605-1300-3-40402A-3605019-02</v>
      </c>
    </row>
    <row r="946" spans="1:7" x14ac:dyDescent="0.2">
      <c r="A946" t="s">
        <v>3243</v>
      </c>
      <c r="B946" t="s">
        <v>729</v>
      </c>
      <c r="C946" t="s">
        <v>169</v>
      </c>
      <c r="D946" s="8" t="s">
        <v>267</v>
      </c>
      <c r="E946" t="str">
        <f>_xlfn.CONCAT(Tabla4[[#This Row],[CODIGO_OP]],"-",Tabla4[[#This Row],[Rubro op]])</f>
        <v>64616525-70-P-C-3605-1300-3-40402A-3605019-02</v>
      </c>
      <c r="F946" t="str">
        <f>_xlfn.CONCAT(Tabla4[[#This Row],[CODIGO_CRP]],"-",Tabla4[[#This Row],[Rubro op]])</f>
        <v>33125-70-P-C-3605-1300-3-40402A-3605019-02</v>
      </c>
      <c r="G946" t="str">
        <f>_xlfn.CONCAT(Tabla4[[#This Row],[CODIGO_CDP]],"-",Tabla4[[#This Row],[Rubro op]])</f>
        <v>7125-70-P-C-3605-1300-3-40402A-3605019-02</v>
      </c>
    </row>
    <row r="947" spans="1:7" x14ac:dyDescent="0.2">
      <c r="A947" t="s">
        <v>3244</v>
      </c>
      <c r="B947" t="s">
        <v>730</v>
      </c>
      <c r="C947" t="s">
        <v>167</v>
      </c>
      <c r="D947" s="8" t="s">
        <v>266</v>
      </c>
      <c r="E947" t="str">
        <f>_xlfn.CONCAT(Tabla4[[#This Row],[CODIGO_OP]],"-",Tabla4[[#This Row],[Rubro op]])</f>
        <v>64616625-69-P-C-3605-1300-3-40402A-3605007-02</v>
      </c>
      <c r="F947" t="str">
        <f>_xlfn.CONCAT(Tabla4[[#This Row],[CODIGO_CRP]],"-",Tabla4[[#This Row],[Rubro op]])</f>
        <v>33225-69-P-C-3605-1300-3-40402A-3605007-02</v>
      </c>
      <c r="G947" t="str">
        <f>_xlfn.CONCAT(Tabla4[[#This Row],[CODIGO_CDP]],"-",Tabla4[[#This Row],[Rubro op]])</f>
        <v>7025-69-P-C-3605-1300-3-40402A-3605007-02</v>
      </c>
    </row>
    <row r="948" spans="1:7" x14ac:dyDescent="0.2">
      <c r="A948" t="s">
        <v>3245</v>
      </c>
      <c r="B948" t="s">
        <v>731</v>
      </c>
      <c r="C948" t="s">
        <v>167</v>
      </c>
      <c r="D948" s="8" t="s">
        <v>266</v>
      </c>
      <c r="E948" t="str">
        <f>_xlfn.CONCAT(Tabla4[[#This Row],[CODIGO_OP]],"-",Tabla4[[#This Row],[Rubro op]])</f>
        <v>64616725-69-P-C-3605-1300-3-40402A-3605007-02</v>
      </c>
      <c r="F948" t="str">
        <f>_xlfn.CONCAT(Tabla4[[#This Row],[CODIGO_CRP]],"-",Tabla4[[#This Row],[Rubro op]])</f>
        <v>33325-69-P-C-3605-1300-3-40402A-3605007-02</v>
      </c>
      <c r="G948" t="str">
        <f>_xlfn.CONCAT(Tabla4[[#This Row],[CODIGO_CDP]],"-",Tabla4[[#This Row],[Rubro op]])</f>
        <v>7025-69-P-C-3605-1300-3-40402A-3605007-02</v>
      </c>
    </row>
    <row r="949" spans="1:7" x14ac:dyDescent="0.2">
      <c r="A949" t="s">
        <v>3246</v>
      </c>
      <c r="B949" t="s">
        <v>732</v>
      </c>
      <c r="C949" t="s">
        <v>167</v>
      </c>
      <c r="D949" s="8" t="s">
        <v>266</v>
      </c>
      <c r="E949" t="str">
        <f>_xlfn.CONCAT(Tabla4[[#This Row],[CODIGO_OP]],"-",Tabla4[[#This Row],[Rubro op]])</f>
        <v>64616825-69-P-C-3605-1300-3-40402A-3605007-02</v>
      </c>
      <c r="F949" t="str">
        <f>_xlfn.CONCAT(Tabla4[[#This Row],[CODIGO_CRP]],"-",Tabla4[[#This Row],[Rubro op]])</f>
        <v>33425-69-P-C-3605-1300-3-40402A-3605007-02</v>
      </c>
      <c r="G949" t="str">
        <f>_xlfn.CONCAT(Tabla4[[#This Row],[CODIGO_CDP]],"-",Tabla4[[#This Row],[Rubro op]])</f>
        <v>7025-69-P-C-3605-1300-3-40402A-3605007-02</v>
      </c>
    </row>
    <row r="950" spans="1:7" x14ac:dyDescent="0.2">
      <c r="A950" t="s">
        <v>3247</v>
      </c>
      <c r="B950" t="s">
        <v>733</v>
      </c>
      <c r="C950" t="s">
        <v>167</v>
      </c>
      <c r="D950" s="8" t="s">
        <v>266</v>
      </c>
      <c r="E950" t="str">
        <f>_xlfn.CONCAT(Tabla4[[#This Row],[CODIGO_OP]],"-",Tabla4[[#This Row],[Rubro op]])</f>
        <v>64616925-69-P-C-3605-1300-3-40402A-3605007-02</v>
      </c>
      <c r="F950" t="str">
        <f>_xlfn.CONCAT(Tabla4[[#This Row],[CODIGO_CRP]],"-",Tabla4[[#This Row],[Rubro op]])</f>
        <v>33525-69-P-C-3605-1300-3-40402A-3605007-02</v>
      </c>
      <c r="G950" t="str">
        <f>_xlfn.CONCAT(Tabla4[[#This Row],[CODIGO_CDP]],"-",Tabla4[[#This Row],[Rubro op]])</f>
        <v>7025-69-P-C-3605-1300-3-40402A-3605007-02</v>
      </c>
    </row>
    <row r="951" spans="1:7" x14ac:dyDescent="0.2">
      <c r="A951" t="s">
        <v>3248</v>
      </c>
      <c r="B951" t="s">
        <v>734</v>
      </c>
      <c r="C951" t="s">
        <v>39</v>
      </c>
      <c r="D951" s="8" t="s">
        <v>257</v>
      </c>
      <c r="E951" t="str">
        <f>_xlfn.CONCAT(Tabla4[[#This Row],[CODIGO_OP]],"-",Tabla4[[#This Row],[Rubro op]])</f>
        <v>64617025-10-N-C-3603-1300-20-20305C-3603025-02</v>
      </c>
      <c r="F951" t="str">
        <f>_xlfn.CONCAT(Tabla4[[#This Row],[CODIGO_CRP]],"-",Tabla4[[#This Row],[Rubro op]])</f>
        <v>33625-10-N-C-3603-1300-20-20305C-3603025-02</v>
      </c>
      <c r="G951" t="str">
        <f>_xlfn.CONCAT(Tabla4[[#This Row],[CODIGO_CDP]],"-",Tabla4[[#This Row],[Rubro op]])</f>
        <v>1925-10-N-C-3603-1300-20-20305C-3603025-02</v>
      </c>
    </row>
    <row r="952" spans="1:7" x14ac:dyDescent="0.2">
      <c r="A952" t="s">
        <v>3249</v>
      </c>
      <c r="B952" t="s">
        <v>742</v>
      </c>
      <c r="C952" t="s">
        <v>44</v>
      </c>
      <c r="D952" s="8" t="s">
        <v>257</v>
      </c>
      <c r="E952" t="str">
        <f>_xlfn.CONCAT(Tabla4[[#This Row],[CODIGO_OP]],"-",Tabla4[[#This Row],[Rubro op]])</f>
        <v>64617125-11-N-C-3603-1300-20-20305C-3603025-02</v>
      </c>
      <c r="F952" t="str">
        <f>_xlfn.CONCAT(Tabla4[[#This Row],[CODIGO_CRP]],"-",Tabla4[[#This Row],[Rubro op]])</f>
        <v>34425-11-N-C-3603-1300-20-20305C-3603025-02</v>
      </c>
      <c r="G952" t="str">
        <f>_xlfn.CONCAT(Tabla4[[#This Row],[CODIGO_CDP]],"-",Tabla4[[#This Row],[Rubro op]])</f>
        <v>2125-11-N-C-3603-1300-20-20305C-3603025-02</v>
      </c>
    </row>
    <row r="953" spans="1:7" x14ac:dyDescent="0.2">
      <c r="A953" t="s">
        <v>3250</v>
      </c>
      <c r="B953" t="s">
        <v>743</v>
      </c>
      <c r="C953" t="s">
        <v>44</v>
      </c>
      <c r="D953" s="8" t="s">
        <v>257</v>
      </c>
      <c r="E953" t="str">
        <f>_xlfn.CONCAT(Tabla4[[#This Row],[CODIGO_OP]],"-",Tabla4[[#This Row],[Rubro op]])</f>
        <v>64617225-11-N-C-3603-1300-20-20305C-3603025-02</v>
      </c>
      <c r="F953" t="str">
        <f>_xlfn.CONCAT(Tabla4[[#This Row],[CODIGO_CRP]],"-",Tabla4[[#This Row],[Rubro op]])</f>
        <v>34525-11-N-C-3603-1300-20-20305C-3603025-02</v>
      </c>
      <c r="G953" t="str">
        <f>_xlfn.CONCAT(Tabla4[[#This Row],[CODIGO_CDP]],"-",Tabla4[[#This Row],[Rubro op]])</f>
        <v>2125-11-N-C-3603-1300-20-20305C-3603025-02</v>
      </c>
    </row>
    <row r="954" spans="1:7" x14ac:dyDescent="0.2">
      <c r="A954" t="s">
        <v>3251</v>
      </c>
      <c r="B954" t="s">
        <v>744</v>
      </c>
      <c r="C954" t="s">
        <v>44</v>
      </c>
      <c r="D954" s="8" t="s">
        <v>257</v>
      </c>
      <c r="E954" t="str">
        <f>_xlfn.CONCAT(Tabla4[[#This Row],[CODIGO_OP]],"-",Tabla4[[#This Row],[Rubro op]])</f>
        <v>64617325-11-N-C-3603-1300-20-20305C-3603025-02</v>
      </c>
      <c r="F954" t="str">
        <f>_xlfn.CONCAT(Tabla4[[#This Row],[CODIGO_CRP]],"-",Tabla4[[#This Row],[Rubro op]])</f>
        <v>34625-11-N-C-3603-1300-20-20305C-3603025-02</v>
      </c>
      <c r="G954" t="str">
        <f>_xlfn.CONCAT(Tabla4[[#This Row],[CODIGO_CDP]],"-",Tabla4[[#This Row],[Rubro op]])</f>
        <v>2125-11-N-C-3603-1300-20-20305C-3603025-02</v>
      </c>
    </row>
    <row r="955" spans="1:7" x14ac:dyDescent="0.2">
      <c r="A955" t="s">
        <v>3252</v>
      </c>
      <c r="B955" t="s">
        <v>745</v>
      </c>
      <c r="C955" t="s">
        <v>44</v>
      </c>
      <c r="D955" s="8" t="s">
        <v>257</v>
      </c>
      <c r="E955" t="str">
        <f>_xlfn.CONCAT(Tabla4[[#This Row],[CODIGO_OP]],"-",Tabla4[[#This Row],[Rubro op]])</f>
        <v>64617425-11-N-C-3603-1300-20-20305C-3603025-02</v>
      </c>
      <c r="F955" t="str">
        <f>_xlfn.CONCAT(Tabla4[[#This Row],[CODIGO_CRP]],"-",Tabla4[[#This Row],[Rubro op]])</f>
        <v>34725-11-N-C-3603-1300-20-20305C-3603025-02</v>
      </c>
      <c r="G955" t="str">
        <f>_xlfn.CONCAT(Tabla4[[#This Row],[CODIGO_CDP]],"-",Tabla4[[#This Row],[Rubro op]])</f>
        <v>2125-11-N-C-3603-1300-20-20305C-3603025-02</v>
      </c>
    </row>
    <row r="956" spans="1:7" x14ac:dyDescent="0.2">
      <c r="A956" t="s">
        <v>3253</v>
      </c>
      <c r="B956" t="s">
        <v>746</v>
      </c>
      <c r="C956" t="s">
        <v>44</v>
      </c>
      <c r="D956" s="8" t="s">
        <v>257</v>
      </c>
      <c r="E956" t="str">
        <f>_xlfn.CONCAT(Tabla4[[#This Row],[CODIGO_OP]],"-",Tabla4[[#This Row],[Rubro op]])</f>
        <v>64617525-11-N-C-3603-1300-20-20305C-3603025-02</v>
      </c>
      <c r="F956" t="str">
        <f>_xlfn.CONCAT(Tabla4[[#This Row],[CODIGO_CRP]],"-",Tabla4[[#This Row],[Rubro op]])</f>
        <v>34825-11-N-C-3603-1300-20-20305C-3603025-02</v>
      </c>
      <c r="G956" t="str">
        <f>_xlfn.CONCAT(Tabla4[[#This Row],[CODIGO_CDP]],"-",Tabla4[[#This Row],[Rubro op]])</f>
        <v>2125-11-N-C-3603-1300-20-20305C-3603025-02</v>
      </c>
    </row>
    <row r="957" spans="1:7" x14ac:dyDescent="0.2">
      <c r="A957" t="s">
        <v>3254</v>
      </c>
      <c r="B957" t="s">
        <v>747</v>
      </c>
      <c r="C957" t="s">
        <v>44</v>
      </c>
      <c r="D957" s="8" t="s">
        <v>257</v>
      </c>
      <c r="E957" t="str">
        <f>_xlfn.CONCAT(Tabla4[[#This Row],[CODIGO_OP]],"-",Tabla4[[#This Row],[Rubro op]])</f>
        <v>64617625-11-N-C-3603-1300-20-20305C-3603025-02</v>
      </c>
      <c r="F957" t="str">
        <f>_xlfn.CONCAT(Tabla4[[#This Row],[CODIGO_CRP]],"-",Tabla4[[#This Row],[Rubro op]])</f>
        <v>34925-11-N-C-3603-1300-20-20305C-3603025-02</v>
      </c>
      <c r="G957" t="str">
        <f>_xlfn.CONCAT(Tabla4[[#This Row],[CODIGO_CDP]],"-",Tabla4[[#This Row],[Rubro op]])</f>
        <v>2125-11-N-C-3603-1300-20-20305C-3603025-02</v>
      </c>
    </row>
    <row r="958" spans="1:7" x14ac:dyDescent="0.2">
      <c r="A958" t="s">
        <v>3255</v>
      </c>
      <c r="B958" t="s">
        <v>748</v>
      </c>
      <c r="C958" t="s">
        <v>19</v>
      </c>
      <c r="D958" s="8" t="s">
        <v>257</v>
      </c>
      <c r="E958" t="str">
        <f>_xlfn.CONCAT(Tabla4[[#This Row],[CODIGO_OP]],"-",Tabla4[[#This Row],[Rubro op]])</f>
        <v>64617725-38-N-C-3603-1300-20-20305C-3603025-02</v>
      </c>
      <c r="F958" t="str">
        <f>_xlfn.CONCAT(Tabla4[[#This Row],[CODIGO_CRP]],"-",Tabla4[[#This Row],[Rubro op]])</f>
        <v>35025-38-N-C-3603-1300-20-20305C-3603025-02</v>
      </c>
      <c r="G958" t="str">
        <f>_xlfn.CONCAT(Tabla4[[#This Row],[CODIGO_CDP]],"-",Tabla4[[#This Row],[Rubro op]])</f>
        <v>125-38-N-C-3603-1300-20-20305C-3603025-02</v>
      </c>
    </row>
    <row r="959" spans="1:7" x14ac:dyDescent="0.2">
      <c r="A959" t="s">
        <v>3256</v>
      </c>
      <c r="B959" t="s">
        <v>750</v>
      </c>
      <c r="C959" t="s">
        <v>93</v>
      </c>
      <c r="D959" s="8" t="s">
        <v>257</v>
      </c>
      <c r="E959" t="str">
        <f>_xlfn.CONCAT(Tabla4[[#This Row],[CODIGO_OP]],"-",Tabla4[[#This Row],[Rubro op]])</f>
        <v>64617825-45-N-C-3603-1300-20-20305C-3603025-02</v>
      </c>
      <c r="F959" t="str">
        <f>_xlfn.CONCAT(Tabla4[[#This Row],[CODIGO_CRP]],"-",Tabla4[[#This Row],[Rubro op]])</f>
        <v>35225-45-N-C-3603-1300-20-20305C-3603025-02</v>
      </c>
      <c r="G959" t="str">
        <f>_xlfn.CONCAT(Tabla4[[#This Row],[CODIGO_CDP]],"-",Tabla4[[#This Row],[Rubro op]])</f>
        <v>3825-45-N-C-3603-1300-20-20305C-3603025-02</v>
      </c>
    </row>
    <row r="960" spans="1:7" x14ac:dyDescent="0.2">
      <c r="A960" t="s">
        <v>3257</v>
      </c>
      <c r="B960" t="s">
        <v>751</v>
      </c>
      <c r="C960" t="s">
        <v>93</v>
      </c>
      <c r="D960" s="8" t="s">
        <v>257</v>
      </c>
      <c r="E960" t="str">
        <f>_xlfn.CONCAT(Tabla4[[#This Row],[CODIGO_OP]],"-",Tabla4[[#This Row],[Rubro op]])</f>
        <v>64617925-45-N-C-3603-1300-20-20305C-3603025-02</v>
      </c>
      <c r="F960" t="str">
        <f>_xlfn.CONCAT(Tabla4[[#This Row],[CODIGO_CRP]],"-",Tabla4[[#This Row],[Rubro op]])</f>
        <v>35325-45-N-C-3603-1300-20-20305C-3603025-02</v>
      </c>
      <c r="G960" t="str">
        <f>_xlfn.CONCAT(Tabla4[[#This Row],[CODIGO_CDP]],"-",Tabla4[[#This Row],[Rubro op]])</f>
        <v>3825-45-N-C-3603-1300-20-20305C-3603025-02</v>
      </c>
    </row>
    <row r="961" spans="1:7" x14ac:dyDescent="0.2">
      <c r="A961" t="s">
        <v>3258</v>
      </c>
      <c r="B961" t="s">
        <v>752</v>
      </c>
      <c r="C961" t="s">
        <v>93</v>
      </c>
      <c r="D961" s="8" t="s">
        <v>257</v>
      </c>
      <c r="E961" t="str">
        <f>_xlfn.CONCAT(Tabla4[[#This Row],[CODIGO_OP]],"-",Tabla4[[#This Row],[Rubro op]])</f>
        <v>64618025-45-N-C-3603-1300-20-20305C-3603025-02</v>
      </c>
      <c r="F961" t="str">
        <f>_xlfn.CONCAT(Tabla4[[#This Row],[CODIGO_CRP]],"-",Tabla4[[#This Row],[Rubro op]])</f>
        <v>35425-45-N-C-3603-1300-20-20305C-3603025-02</v>
      </c>
      <c r="G961" t="str">
        <f>_xlfn.CONCAT(Tabla4[[#This Row],[CODIGO_CDP]],"-",Tabla4[[#This Row],[Rubro op]])</f>
        <v>3825-45-N-C-3603-1300-20-20305C-3603025-02</v>
      </c>
    </row>
    <row r="962" spans="1:7" x14ac:dyDescent="0.2">
      <c r="A962" t="s">
        <v>3259</v>
      </c>
      <c r="B962" t="s">
        <v>753</v>
      </c>
      <c r="C962" t="s">
        <v>93</v>
      </c>
      <c r="D962" s="8" t="s">
        <v>257</v>
      </c>
      <c r="E962" t="str">
        <f>_xlfn.CONCAT(Tabla4[[#This Row],[CODIGO_OP]],"-",Tabla4[[#This Row],[Rubro op]])</f>
        <v>64618125-45-N-C-3603-1300-20-20305C-3603025-02</v>
      </c>
      <c r="F962" t="str">
        <f>_xlfn.CONCAT(Tabla4[[#This Row],[CODIGO_CRP]],"-",Tabla4[[#This Row],[Rubro op]])</f>
        <v>35525-45-N-C-3603-1300-20-20305C-3603025-02</v>
      </c>
      <c r="G962" t="str">
        <f>_xlfn.CONCAT(Tabla4[[#This Row],[CODIGO_CDP]],"-",Tabla4[[#This Row],[Rubro op]])</f>
        <v>3825-45-N-C-3603-1300-20-20305C-3603025-02</v>
      </c>
    </row>
    <row r="963" spans="1:7" x14ac:dyDescent="0.2">
      <c r="A963" t="s">
        <v>3260</v>
      </c>
      <c r="B963" t="s">
        <v>754</v>
      </c>
      <c r="C963" t="s">
        <v>93</v>
      </c>
      <c r="D963" s="8" t="s">
        <v>257</v>
      </c>
      <c r="E963" t="str">
        <f>_xlfn.CONCAT(Tabla4[[#This Row],[CODIGO_OP]],"-",Tabla4[[#This Row],[Rubro op]])</f>
        <v>64618225-45-N-C-3603-1300-20-20305C-3603025-02</v>
      </c>
      <c r="F963" t="str">
        <f>_xlfn.CONCAT(Tabla4[[#This Row],[CODIGO_CRP]],"-",Tabla4[[#This Row],[Rubro op]])</f>
        <v>35625-45-N-C-3603-1300-20-20305C-3603025-02</v>
      </c>
      <c r="G963" t="str">
        <f>_xlfn.CONCAT(Tabla4[[#This Row],[CODIGO_CDP]],"-",Tabla4[[#This Row],[Rubro op]])</f>
        <v>3825-45-N-C-3603-1300-20-20305C-3603025-02</v>
      </c>
    </row>
    <row r="964" spans="1:7" x14ac:dyDescent="0.2">
      <c r="A964" t="s">
        <v>3261</v>
      </c>
      <c r="B964" t="s">
        <v>755</v>
      </c>
      <c r="C964" t="s">
        <v>93</v>
      </c>
      <c r="D964" s="8" t="s">
        <v>257</v>
      </c>
      <c r="E964" t="str">
        <f>_xlfn.CONCAT(Tabla4[[#This Row],[CODIGO_OP]],"-",Tabla4[[#This Row],[Rubro op]])</f>
        <v>64618325-45-N-C-3603-1300-20-20305C-3603025-02</v>
      </c>
      <c r="F964" t="str">
        <f>_xlfn.CONCAT(Tabla4[[#This Row],[CODIGO_CRP]],"-",Tabla4[[#This Row],[Rubro op]])</f>
        <v>35725-45-N-C-3603-1300-20-20305C-3603025-02</v>
      </c>
      <c r="G964" t="str">
        <f>_xlfn.CONCAT(Tabla4[[#This Row],[CODIGO_CDP]],"-",Tabla4[[#This Row],[Rubro op]])</f>
        <v>3825-45-N-C-3603-1300-20-20305C-3603025-02</v>
      </c>
    </row>
    <row r="965" spans="1:7" x14ac:dyDescent="0.2">
      <c r="A965" t="s">
        <v>3262</v>
      </c>
      <c r="B965" t="s">
        <v>756</v>
      </c>
      <c r="C965" t="s">
        <v>93</v>
      </c>
      <c r="D965" s="8" t="s">
        <v>257</v>
      </c>
      <c r="E965" t="str">
        <f>_xlfn.CONCAT(Tabla4[[#This Row],[CODIGO_OP]],"-",Tabla4[[#This Row],[Rubro op]])</f>
        <v>64618425-45-N-C-3603-1300-20-20305C-3603025-02</v>
      </c>
      <c r="F965" t="str">
        <f>_xlfn.CONCAT(Tabla4[[#This Row],[CODIGO_CRP]],"-",Tabla4[[#This Row],[Rubro op]])</f>
        <v>35825-45-N-C-3603-1300-20-20305C-3603025-02</v>
      </c>
      <c r="G965" t="str">
        <f>_xlfn.CONCAT(Tabla4[[#This Row],[CODIGO_CDP]],"-",Tabla4[[#This Row],[Rubro op]])</f>
        <v>3825-45-N-C-3603-1300-20-20305C-3603025-02</v>
      </c>
    </row>
    <row r="966" spans="1:7" x14ac:dyDescent="0.2">
      <c r="A966" t="s">
        <v>3263</v>
      </c>
      <c r="B966" t="s">
        <v>757</v>
      </c>
      <c r="C966" t="s">
        <v>93</v>
      </c>
      <c r="D966" s="8" t="s">
        <v>257</v>
      </c>
      <c r="E966" t="str">
        <f>_xlfn.CONCAT(Tabla4[[#This Row],[CODIGO_OP]],"-",Tabla4[[#This Row],[Rubro op]])</f>
        <v>64618525-45-N-C-3603-1300-20-20305C-3603025-02</v>
      </c>
      <c r="F966" t="str">
        <f>_xlfn.CONCAT(Tabla4[[#This Row],[CODIGO_CRP]],"-",Tabla4[[#This Row],[Rubro op]])</f>
        <v>35925-45-N-C-3603-1300-20-20305C-3603025-02</v>
      </c>
      <c r="G966" t="str">
        <f>_xlfn.CONCAT(Tabla4[[#This Row],[CODIGO_CDP]],"-",Tabla4[[#This Row],[Rubro op]])</f>
        <v>3825-45-N-C-3603-1300-20-20305C-3603025-02</v>
      </c>
    </row>
    <row r="967" spans="1:7" x14ac:dyDescent="0.2">
      <c r="A967" t="s">
        <v>3264</v>
      </c>
      <c r="B967" t="s">
        <v>758</v>
      </c>
      <c r="C967" t="s">
        <v>93</v>
      </c>
      <c r="D967" s="8" t="s">
        <v>257</v>
      </c>
      <c r="E967" t="str">
        <f>_xlfn.CONCAT(Tabla4[[#This Row],[CODIGO_OP]],"-",Tabla4[[#This Row],[Rubro op]])</f>
        <v>64618625-45-N-C-3603-1300-20-20305C-3603025-02</v>
      </c>
      <c r="F967" t="str">
        <f>_xlfn.CONCAT(Tabla4[[#This Row],[CODIGO_CRP]],"-",Tabla4[[#This Row],[Rubro op]])</f>
        <v>36025-45-N-C-3603-1300-20-20305C-3603025-02</v>
      </c>
      <c r="G967" t="str">
        <f>_xlfn.CONCAT(Tabla4[[#This Row],[CODIGO_CDP]],"-",Tabla4[[#This Row],[Rubro op]])</f>
        <v>3825-45-N-C-3603-1300-20-20305C-3603025-02</v>
      </c>
    </row>
    <row r="968" spans="1:7" x14ac:dyDescent="0.2">
      <c r="A968" t="s">
        <v>3265</v>
      </c>
      <c r="B968" t="s">
        <v>759</v>
      </c>
      <c r="C968" t="s">
        <v>93</v>
      </c>
      <c r="D968" s="8" t="s">
        <v>257</v>
      </c>
      <c r="E968" t="str">
        <f>_xlfn.CONCAT(Tabla4[[#This Row],[CODIGO_OP]],"-",Tabla4[[#This Row],[Rubro op]])</f>
        <v>64618725-45-N-C-3603-1300-20-20305C-3603025-02</v>
      </c>
      <c r="F968" t="str">
        <f>_xlfn.CONCAT(Tabla4[[#This Row],[CODIGO_CRP]],"-",Tabla4[[#This Row],[Rubro op]])</f>
        <v>36125-45-N-C-3603-1300-20-20305C-3603025-02</v>
      </c>
      <c r="G968" t="str">
        <f>_xlfn.CONCAT(Tabla4[[#This Row],[CODIGO_CDP]],"-",Tabla4[[#This Row],[Rubro op]])</f>
        <v>3825-45-N-C-3603-1300-20-20305C-3603025-02</v>
      </c>
    </row>
    <row r="969" spans="1:7" x14ac:dyDescent="0.2">
      <c r="A969" t="s">
        <v>3266</v>
      </c>
      <c r="B969" t="s">
        <v>760</v>
      </c>
      <c r="C969" t="s">
        <v>93</v>
      </c>
      <c r="D969" s="8" t="s">
        <v>257</v>
      </c>
      <c r="E969" t="str">
        <f>_xlfn.CONCAT(Tabla4[[#This Row],[CODIGO_OP]],"-",Tabla4[[#This Row],[Rubro op]])</f>
        <v>64618825-45-N-C-3603-1300-20-20305C-3603025-02</v>
      </c>
      <c r="F969" t="str">
        <f>_xlfn.CONCAT(Tabla4[[#This Row],[CODIGO_CRP]],"-",Tabla4[[#This Row],[Rubro op]])</f>
        <v>36225-45-N-C-3603-1300-20-20305C-3603025-02</v>
      </c>
      <c r="G969" t="str">
        <f>_xlfn.CONCAT(Tabla4[[#This Row],[CODIGO_CDP]],"-",Tabla4[[#This Row],[Rubro op]])</f>
        <v>3825-45-N-C-3603-1300-20-20305C-3603025-02</v>
      </c>
    </row>
    <row r="970" spans="1:7" x14ac:dyDescent="0.2">
      <c r="A970" t="s">
        <v>3267</v>
      </c>
      <c r="B970" t="s">
        <v>761</v>
      </c>
      <c r="C970" t="s">
        <v>93</v>
      </c>
      <c r="D970" s="8" t="s">
        <v>257</v>
      </c>
      <c r="E970" t="str">
        <f>_xlfn.CONCAT(Tabla4[[#This Row],[CODIGO_OP]],"-",Tabla4[[#This Row],[Rubro op]])</f>
        <v>64618925-45-N-C-3603-1300-20-20305C-3603025-02</v>
      </c>
      <c r="F970" t="str">
        <f>_xlfn.CONCAT(Tabla4[[#This Row],[CODIGO_CRP]],"-",Tabla4[[#This Row],[Rubro op]])</f>
        <v>36325-45-N-C-3603-1300-20-20305C-3603025-02</v>
      </c>
      <c r="G970" t="str">
        <f>_xlfn.CONCAT(Tabla4[[#This Row],[CODIGO_CDP]],"-",Tabla4[[#This Row],[Rubro op]])</f>
        <v>3825-45-N-C-3603-1300-20-20305C-3603025-02</v>
      </c>
    </row>
    <row r="971" spans="1:7" x14ac:dyDescent="0.2">
      <c r="A971" t="s">
        <v>3268</v>
      </c>
      <c r="B971" t="s">
        <v>762</v>
      </c>
      <c r="C971" t="s">
        <v>100</v>
      </c>
      <c r="D971" s="8" t="s">
        <v>257</v>
      </c>
      <c r="E971" t="str">
        <f>_xlfn.CONCAT(Tabla4[[#This Row],[CODIGO_OP]],"-",Tabla4[[#This Row],[Rubro op]])</f>
        <v>64619025-85-N-C-3603-1300-20-20305C-3603025-02</v>
      </c>
      <c r="F971" t="str">
        <f>_xlfn.CONCAT(Tabla4[[#This Row],[CODIGO_CRP]],"-",Tabla4[[#This Row],[Rubro op]])</f>
        <v>36425-85-N-C-3603-1300-20-20305C-3603025-02</v>
      </c>
      <c r="G971" t="str">
        <f>_xlfn.CONCAT(Tabla4[[#This Row],[CODIGO_CDP]],"-",Tabla4[[#This Row],[Rubro op]])</f>
        <v>4225-85-N-C-3603-1300-20-20305C-3603025-02</v>
      </c>
    </row>
    <row r="972" spans="1:7" x14ac:dyDescent="0.2">
      <c r="A972" t="s">
        <v>3269</v>
      </c>
      <c r="B972" t="s">
        <v>763</v>
      </c>
      <c r="C972" t="s">
        <v>100</v>
      </c>
      <c r="D972" s="8" t="s">
        <v>257</v>
      </c>
      <c r="E972" t="str">
        <f>_xlfn.CONCAT(Tabla4[[#This Row],[CODIGO_OP]],"-",Tabla4[[#This Row],[Rubro op]])</f>
        <v>64619125-85-N-C-3603-1300-20-20305C-3603025-02</v>
      </c>
      <c r="F972" t="str">
        <f>_xlfn.CONCAT(Tabla4[[#This Row],[CODIGO_CRP]],"-",Tabla4[[#This Row],[Rubro op]])</f>
        <v>36525-85-N-C-3603-1300-20-20305C-3603025-02</v>
      </c>
      <c r="G972" t="str">
        <f>_xlfn.CONCAT(Tabla4[[#This Row],[CODIGO_CDP]],"-",Tabla4[[#This Row],[Rubro op]])</f>
        <v>4225-85-N-C-3603-1300-20-20305C-3603025-02</v>
      </c>
    </row>
    <row r="973" spans="1:7" x14ac:dyDescent="0.2">
      <c r="A973" t="s">
        <v>3270</v>
      </c>
      <c r="B973" t="s">
        <v>764</v>
      </c>
      <c r="C973" t="s">
        <v>215</v>
      </c>
      <c r="D973" s="8" t="s">
        <v>258</v>
      </c>
      <c r="E973" t="str">
        <f>_xlfn.CONCAT(Tabla4[[#This Row],[CODIGO_OP]],"-",Tabla4[[#This Row],[Rubro op]])</f>
        <v>64619225-10-N-C-3602-1300-11-20305C-3602031-02</v>
      </c>
      <c r="F973" t="str">
        <f>_xlfn.CONCAT(Tabla4[[#This Row],[CODIGO_CRP]],"-",Tabla4[[#This Row],[Rubro op]])</f>
        <v>36625-10-N-C-3602-1300-11-20305C-3602031-02</v>
      </c>
      <c r="G973" t="str">
        <f>_xlfn.CONCAT(Tabla4[[#This Row],[CODIGO_CDP]],"-",Tabla4[[#This Row],[Rubro op]])</f>
        <v>825-10-N-C-3602-1300-11-20305C-3602031-02</v>
      </c>
    </row>
    <row r="974" spans="1:7" x14ac:dyDescent="0.2">
      <c r="A974" t="s">
        <v>3271</v>
      </c>
      <c r="B974" t="s">
        <v>765</v>
      </c>
      <c r="C974" t="s">
        <v>93</v>
      </c>
      <c r="D974" s="8" t="s">
        <v>257</v>
      </c>
      <c r="E974" t="str">
        <f>_xlfn.CONCAT(Tabla4[[#This Row],[CODIGO_OP]],"-",Tabla4[[#This Row],[Rubro op]])</f>
        <v>64619325-45-N-C-3603-1300-20-20305C-3603025-02</v>
      </c>
      <c r="F974" t="str">
        <f>_xlfn.CONCAT(Tabla4[[#This Row],[CODIGO_CRP]],"-",Tabla4[[#This Row],[Rubro op]])</f>
        <v>36725-45-N-C-3603-1300-20-20305C-3603025-02</v>
      </c>
      <c r="G974" t="str">
        <f>_xlfn.CONCAT(Tabla4[[#This Row],[CODIGO_CDP]],"-",Tabla4[[#This Row],[Rubro op]])</f>
        <v>3825-45-N-C-3603-1300-20-20305C-3603025-02</v>
      </c>
    </row>
    <row r="975" spans="1:7" x14ac:dyDescent="0.2">
      <c r="A975" t="s">
        <v>3272</v>
      </c>
      <c r="B975" t="s">
        <v>766</v>
      </c>
      <c r="C975" t="s">
        <v>62</v>
      </c>
      <c r="D975" s="8" t="s">
        <v>257</v>
      </c>
      <c r="E975" t="str">
        <f>_xlfn.CONCAT(Tabla4[[#This Row],[CODIGO_OP]],"-",Tabla4[[#This Row],[Rubro op]])</f>
        <v>64619425-18-P-C-3603-1300-20-20305C-3603025-02</v>
      </c>
      <c r="F975" t="str">
        <f>_xlfn.CONCAT(Tabla4[[#This Row],[CODIGO_CRP]],"-",Tabla4[[#This Row],[Rubro op]])</f>
        <v>36825-18-P-C-3603-1300-20-20305C-3603025-02</v>
      </c>
      <c r="G975" t="str">
        <f>_xlfn.CONCAT(Tabla4[[#This Row],[CODIGO_CDP]],"-",Tabla4[[#This Row],[Rubro op]])</f>
        <v>2825-18-P-C-3603-1300-20-20305C-3603025-02</v>
      </c>
    </row>
    <row r="976" spans="1:7" x14ac:dyDescent="0.2">
      <c r="A976" t="s">
        <v>3273</v>
      </c>
      <c r="B976" t="s">
        <v>767</v>
      </c>
      <c r="C976" t="s">
        <v>93</v>
      </c>
      <c r="D976" s="8" t="s">
        <v>257</v>
      </c>
      <c r="E976" t="str">
        <f>_xlfn.CONCAT(Tabla4[[#This Row],[CODIGO_OP]],"-",Tabla4[[#This Row],[Rubro op]])</f>
        <v>64619525-45-N-C-3603-1300-20-20305C-3603025-02</v>
      </c>
      <c r="F976" t="str">
        <f>_xlfn.CONCAT(Tabla4[[#This Row],[CODIGO_CRP]],"-",Tabla4[[#This Row],[Rubro op]])</f>
        <v>36925-45-N-C-3603-1300-20-20305C-3603025-02</v>
      </c>
      <c r="G976" t="str">
        <f>_xlfn.CONCAT(Tabla4[[#This Row],[CODIGO_CDP]],"-",Tabla4[[#This Row],[Rubro op]])</f>
        <v>3825-45-N-C-3603-1300-20-20305C-3603025-02</v>
      </c>
    </row>
    <row r="977" spans="1:7" x14ac:dyDescent="0.2">
      <c r="A977" t="s">
        <v>3274</v>
      </c>
      <c r="B977" t="s">
        <v>768</v>
      </c>
      <c r="C977" t="s">
        <v>93</v>
      </c>
      <c r="D977" s="8" t="s">
        <v>257</v>
      </c>
      <c r="E977" t="str">
        <f>_xlfn.CONCAT(Tabla4[[#This Row],[CODIGO_OP]],"-",Tabla4[[#This Row],[Rubro op]])</f>
        <v>64619625-45-N-C-3603-1300-20-20305C-3603025-02</v>
      </c>
      <c r="F977" t="str">
        <f>_xlfn.CONCAT(Tabla4[[#This Row],[CODIGO_CRP]],"-",Tabla4[[#This Row],[Rubro op]])</f>
        <v>37025-45-N-C-3603-1300-20-20305C-3603025-02</v>
      </c>
      <c r="G977" t="str">
        <f>_xlfn.CONCAT(Tabla4[[#This Row],[CODIGO_CDP]],"-",Tabla4[[#This Row],[Rubro op]])</f>
        <v>3825-45-N-C-3603-1300-20-20305C-3603025-02</v>
      </c>
    </row>
    <row r="978" spans="1:7" x14ac:dyDescent="0.2">
      <c r="A978" t="s">
        <v>3275</v>
      </c>
      <c r="B978" t="s">
        <v>769</v>
      </c>
      <c r="C978" t="s">
        <v>93</v>
      </c>
      <c r="D978" s="8" t="s">
        <v>257</v>
      </c>
      <c r="E978" t="str">
        <f>_xlfn.CONCAT(Tabla4[[#This Row],[CODIGO_OP]],"-",Tabla4[[#This Row],[Rubro op]])</f>
        <v>64619725-45-N-C-3603-1300-20-20305C-3603025-02</v>
      </c>
      <c r="F978" t="str">
        <f>_xlfn.CONCAT(Tabla4[[#This Row],[CODIGO_CRP]],"-",Tabla4[[#This Row],[Rubro op]])</f>
        <v>37125-45-N-C-3603-1300-20-20305C-3603025-02</v>
      </c>
      <c r="G978" t="str">
        <f>_xlfn.CONCAT(Tabla4[[#This Row],[CODIGO_CDP]],"-",Tabla4[[#This Row],[Rubro op]])</f>
        <v>3825-45-N-C-3603-1300-20-20305C-3603025-02</v>
      </c>
    </row>
    <row r="979" spans="1:7" x14ac:dyDescent="0.2">
      <c r="A979" t="s">
        <v>3276</v>
      </c>
      <c r="B979" t="s">
        <v>770</v>
      </c>
      <c r="C979" t="s">
        <v>93</v>
      </c>
      <c r="D979" s="8" t="s">
        <v>257</v>
      </c>
      <c r="E979" t="str">
        <f>_xlfn.CONCAT(Tabla4[[#This Row],[CODIGO_OP]],"-",Tabla4[[#This Row],[Rubro op]])</f>
        <v>64619825-45-N-C-3603-1300-20-20305C-3603025-02</v>
      </c>
      <c r="F979" t="str">
        <f>_xlfn.CONCAT(Tabla4[[#This Row],[CODIGO_CRP]],"-",Tabla4[[#This Row],[Rubro op]])</f>
        <v>37225-45-N-C-3603-1300-20-20305C-3603025-02</v>
      </c>
      <c r="G979" t="str">
        <f>_xlfn.CONCAT(Tabla4[[#This Row],[CODIGO_CDP]],"-",Tabla4[[#This Row],[Rubro op]])</f>
        <v>3825-45-N-C-3603-1300-20-20305C-3603025-02</v>
      </c>
    </row>
    <row r="980" spans="1:7" x14ac:dyDescent="0.2">
      <c r="A980" t="s">
        <v>3277</v>
      </c>
      <c r="B980" t="s">
        <v>771</v>
      </c>
      <c r="C980" t="s">
        <v>93</v>
      </c>
      <c r="D980" s="8" t="s">
        <v>257</v>
      </c>
      <c r="E980" t="str">
        <f>_xlfn.CONCAT(Tabla4[[#This Row],[CODIGO_OP]],"-",Tabla4[[#This Row],[Rubro op]])</f>
        <v>64619925-45-N-C-3603-1300-20-20305C-3603025-02</v>
      </c>
      <c r="F980" t="str">
        <f>_xlfn.CONCAT(Tabla4[[#This Row],[CODIGO_CRP]],"-",Tabla4[[#This Row],[Rubro op]])</f>
        <v>37325-45-N-C-3603-1300-20-20305C-3603025-02</v>
      </c>
      <c r="G980" t="str">
        <f>_xlfn.CONCAT(Tabla4[[#This Row],[CODIGO_CDP]],"-",Tabla4[[#This Row],[Rubro op]])</f>
        <v>3825-45-N-C-3603-1300-20-20305C-3603025-02</v>
      </c>
    </row>
    <row r="981" spans="1:7" x14ac:dyDescent="0.2">
      <c r="A981" t="s">
        <v>3278</v>
      </c>
      <c r="B981" t="s">
        <v>772</v>
      </c>
      <c r="C981" t="s">
        <v>93</v>
      </c>
      <c r="D981" s="8" t="s">
        <v>257</v>
      </c>
      <c r="E981" t="str">
        <f>_xlfn.CONCAT(Tabla4[[#This Row],[CODIGO_OP]],"-",Tabla4[[#This Row],[Rubro op]])</f>
        <v>64620025-45-N-C-3603-1300-20-20305C-3603025-02</v>
      </c>
      <c r="F981" t="str">
        <f>_xlfn.CONCAT(Tabla4[[#This Row],[CODIGO_CRP]],"-",Tabla4[[#This Row],[Rubro op]])</f>
        <v>37425-45-N-C-3603-1300-20-20305C-3603025-02</v>
      </c>
      <c r="G981" t="str">
        <f>_xlfn.CONCAT(Tabla4[[#This Row],[CODIGO_CDP]],"-",Tabla4[[#This Row],[Rubro op]])</f>
        <v>3825-45-N-C-3603-1300-20-20305C-3603025-02</v>
      </c>
    </row>
    <row r="982" spans="1:7" x14ac:dyDescent="0.2">
      <c r="A982" t="s">
        <v>3279</v>
      </c>
      <c r="B982" t="s">
        <v>773</v>
      </c>
      <c r="C982" t="s">
        <v>93</v>
      </c>
      <c r="D982" s="8" t="s">
        <v>257</v>
      </c>
      <c r="E982" t="str">
        <f>_xlfn.CONCAT(Tabla4[[#This Row],[CODIGO_OP]],"-",Tabla4[[#This Row],[Rubro op]])</f>
        <v>64620125-45-N-C-3603-1300-20-20305C-3603025-02</v>
      </c>
      <c r="F982" t="str">
        <f>_xlfn.CONCAT(Tabla4[[#This Row],[CODIGO_CRP]],"-",Tabla4[[#This Row],[Rubro op]])</f>
        <v>37525-45-N-C-3603-1300-20-20305C-3603025-02</v>
      </c>
      <c r="G982" t="str">
        <f>_xlfn.CONCAT(Tabla4[[#This Row],[CODIGO_CDP]],"-",Tabla4[[#This Row],[Rubro op]])</f>
        <v>3825-45-N-C-3603-1300-20-20305C-3603025-02</v>
      </c>
    </row>
    <row r="983" spans="1:7" x14ac:dyDescent="0.2">
      <c r="A983" t="s">
        <v>3280</v>
      </c>
      <c r="B983" t="s">
        <v>774</v>
      </c>
      <c r="C983" t="s">
        <v>93</v>
      </c>
      <c r="D983" s="8" t="s">
        <v>257</v>
      </c>
      <c r="E983" t="str">
        <f>_xlfn.CONCAT(Tabla4[[#This Row],[CODIGO_OP]],"-",Tabla4[[#This Row],[Rubro op]])</f>
        <v>64620225-45-N-C-3603-1300-20-20305C-3603025-02</v>
      </c>
      <c r="F983" t="str">
        <f>_xlfn.CONCAT(Tabla4[[#This Row],[CODIGO_CRP]],"-",Tabla4[[#This Row],[Rubro op]])</f>
        <v>37625-45-N-C-3603-1300-20-20305C-3603025-02</v>
      </c>
      <c r="G983" t="str">
        <f>_xlfn.CONCAT(Tabla4[[#This Row],[CODIGO_CDP]],"-",Tabla4[[#This Row],[Rubro op]])</f>
        <v>3825-45-N-C-3603-1300-20-20305C-3603025-02</v>
      </c>
    </row>
    <row r="984" spans="1:7" x14ac:dyDescent="0.2">
      <c r="A984" t="s">
        <v>3281</v>
      </c>
      <c r="B984" t="s">
        <v>775</v>
      </c>
      <c r="C984" t="s">
        <v>44</v>
      </c>
      <c r="D984" s="8" t="s">
        <v>257</v>
      </c>
      <c r="E984" t="str">
        <f>_xlfn.CONCAT(Tabla4[[#This Row],[CODIGO_OP]],"-",Tabla4[[#This Row],[Rubro op]])</f>
        <v>64620325-11-N-C-3603-1300-20-20305C-3603025-02</v>
      </c>
      <c r="F984" t="str">
        <f>_xlfn.CONCAT(Tabla4[[#This Row],[CODIGO_CRP]],"-",Tabla4[[#This Row],[Rubro op]])</f>
        <v>37725-11-N-C-3603-1300-20-20305C-3603025-02</v>
      </c>
      <c r="G984" t="str">
        <f>_xlfn.CONCAT(Tabla4[[#This Row],[CODIGO_CDP]],"-",Tabla4[[#This Row],[Rubro op]])</f>
        <v>2125-11-N-C-3603-1300-20-20305C-3603025-02</v>
      </c>
    </row>
    <row r="985" spans="1:7" x14ac:dyDescent="0.2">
      <c r="A985" t="s">
        <v>3282</v>
      </c>
      <c r="B985" t="s">
        <v>776</v>
      </c>
      <c r="C985" t="s">
        <v>19</v>
      </c>
      <c r="D985" s="8" t="s">
        <v>257</v>
      </c>
      <c r="E985" t="str">
        <f>_xlfn.CONCAT(Tabla4[[#This Row],[CODIGO_OP]],"-",Tabla4[[#This Row],[Rubro op]])</f>
        <v>64620425-38-N-C-3603-1300-20-20305C-3603025-02</v>
      </c>
      <c r="F985" t="str">
        <f>_xlfn.CONCAT(Tabla4[[#This Row],[CODIGO_CRP]],"-",Tabla4[[#This Row],[Rubro op]])</f>
        <v>37825-38-N-C-3603-1300-20-20305C-3603025-02</v>
      </c>
      <c r="G985" t="str">
        <f>_xlfn.CONCAT(Tabla4[[#This Row],[CODIGO_CDP]],"-",Tabla4[[#This Row],[Rubro op]])</f>
        <v>125-38-N-C-3603-1300-20-20305C-3603025-02</v>
      </c>
    </row>
    <row r="986" spans="1:7" x14ac:dyDescent="0.2">
      <c r="A986" t="s">
        <v>3283</v>
      </c>
      <c r="B986" t="s">
        <v>777</v>
      </c>
      <c r="C986" t="s">
        <v>39</v>
      </c>
      <c r="D986" s="8" t="s">
        <v>257</v>
      </c>
      <c r="E986" t="str">
        <f>_xlfn.CONCAT(Tabla4[[#This Row],[CODIGO_OP]],"-",Tabla4[[#This Row],[Rubro op]])</f>
        <v>64620525-10-N-C-3603-1300-20-20305C-3603025-02</v>
      </c>
      <c r="F986" t="str">
        <f>_xlfn.CONCAT(Tabla4[[#This Row],[CODIGO_CRP]],"-",Tabla4[[#This Row],[Rubro op]])</f>
        <v>37925-10-N-C-3603-1300-20-20305C-3603025-02</v>
      </c>
      <c r="G986" t="str">
        <f>_xlfn.CONCAT(Tabla4[[#This Row],[CODIGO_CDP]],"-",Tabla4[[#This Row],[Rubro op]])</f>
        <v>1925-10-N-C-3603-1300-20-20305C-3603025-02</v>
      </c>
    </row>
    <row r="987" spans="1:7" x14ac:dyDescent="0.2">
      <c r="A987" t="s">
        <v>3284</v>
      </c>
      <c r="B987" t="s">
        <v>778</v>
      </c>
      <c r="C987" t="s">
        <v>44</v>
      </c>
      <c r="D987" s="8" t="s">
        <v>257</v>
      </c>
      <c r="E987" t="str">
        <f>_xlfn.CONCAT(Tabla4[[#This Row],[CODIGO_OP]],"-",Tabla4[[#This Row],[Rubro op]])</f>
        <v>64620625-11-N-C-3603-1300-20-20305C-3603025-02</v>
      </c>
      <c r="F987" t="str">
        <f>_xlfn.CONCAT(Tabla4[[#This Row],[CODIGO_CRP]],"-",Tabla4[[#This Row],[Rubro op]])</f>
        <v>38025-11-N-C-3603-1300-20-20305C-3603025-02</v>
      </c>
      <c r="G987" t="str">
        <f>_xlfn.CONCAT(Tabla4[[#This Row],[CODIGO_CDP]],"-",Tabla4[[#This Row],[Rubro op]])</f>
        <v>2125-11-N-C-3603-1300-20-20305C-3603025-02</v>
      </c>
    </row>
    <row r="988" spans="1:7" x14ac:dyDescent="0.2">
      <c r="A988" t="s">
        <v>3285</v>
      </c>
      <c r="B988" t="s">
        <v>496</v>
      </c>
      <c r="C988" t="s">
        <v>93</v>
      </c>
      <c r="D988" s="8" t="s">
        <v>257</v>
      </c>
      <c r="E988" t="str">
        <f>_xlfn.CONCAT(Tabla4[[#This Row],[CODIGO_OP]],"-",Tabla4[[#This Row],[Rubro op]])</f>
        <v>66430925-45-N-C-3603-1300-20-20305C-3603025-02</v>
      </c>
      <c r="F988" t="str">
        <f>_xlfn.CONCAT(Tabla4[[#This Row],[CODIGO_CRP]],"-",Tabla4[[#This Row],[Rubro op]])</f>
        <v>9825-45-N-C-3603-1300-20-20305C-3603025-02</v>
      </c>
      <c r="G988" t="str">
        <f>_xlfn.CONCAT(Tabla4[[#This Row],[CODIGO_CDP]],"-",Tabla4[[#This Row],[Rubro op]])</f>
        <v>3825-45-N-C-3603-1300-20-20305C-3603025-02</v>
      </c>
    </row>
    <row r="989" spans="1:7" x14ac:dyDescent="0.2">
      <c r="A989" t="s">
        <v>3286</v>
      </c>
      <c r="B989" t="s">
        <v>594</v>
      </c>
      <c r="C989" t="s">
        <v>93</v>
      </c>
      <c r="D989" s="8" t="s">
        <v>257</v>
      </c>
      <c r="E989" t="str">
        <f>_xlfn.CONCAT(Tabla4[[#This Row],[CODIGO_OP]],"-",Tabla4[[#This Row],[Rubro op]])</f>
        <v>66431025-45-N-C-3603-1300-20-20305C-3603025-02</v>
      </c>
      <c r="F989" t="str">
        <f>_xlfn.CONCAT(Tabla4[[#This Row],[CODIGO_CRP]],"-",Tabla4[[#This Row],[Rubro op]])</f>
        <v>19625-45-N-C-3603-1300-20-20305C-3603025-02</v>
      </c>
      <c r="G989" t="str">
        <f>_xlfn.CONCAT(Tabla4[[#This Row],[CODIGO_CDP]],"-",Tabla4[[#This Row],[Rubro op]])</f>
        <v>3825-45-N-C-3603-1300-20-20305C-3603025-02</v>
      </c>
    </row>
    <row r="990" spans="1:7" x14ac:dyDescent="0.2">
      <c r="A990" t="s">
        <v>3287</v>
      </c>
      <c r="B990" t="s">
        <v>606</v>
      </c>
      <c r="C990" t="s">
        <v>93</v>
      </c>
      <c r="D990" s="8" t="s">
        <v>257</v>
      </c>
      <c r="E990" t="str">
        <f>_xlfn.CONCAT(Tabla4[[#This Row],[CODIGO_OP]],"-",Tabla4[[#This Row],[Rubro op]])</f>
        <v>66431225-45-N-C-3603-1300-20-20305C-3603025-02</v>
      </c>
      <c r="F990" t="str">
        <f>_xlfn.CONCAT(Tabla4[[#This Row],[CODIGO_CRP]],"-",Tabla4[[#This Row],[Rubro op]])</f>
        <v>20825-45-N-C-3603-1300-20-20305C-3603025-02</v>
      </c>
      <c r="G990" t="str">
        <f>_xlfn.CONCAT(Tabla4[[#This Row],[CODIGO_CDP]],"-",Tabla4[[#This Row],[Rubro op]])</f>
        <v>3825-45-N-C-3603-1300-20-20305C-3603025-02</v>
      </c>
    </row>
    <row r="991" spans="1:7" x14ac:dyDescent="0.2">
      <c r="A991" t="s">
        <v>3288</v>
      </c>
      <c r="B991" t="s">
        <v>651</v>
      </c>
      <c r="C991" t="s">
        <v>19</v>
      </c>
      <c r="D991" s="8" t="s">
        <v>257</v>
      </c>
      <c r="E991" t="str">
        <f>_xlfn.CONCAT(Tabla4[[#This Row],[CODIGO_OP]],"-",Tabla4[[#This Row],[Rubro op]])</f>
        <v>66431325-38-N-C-3603-1300-20-20305C-3603025-02</v>
      </c>
      <c r="F991" t="str">
        <f>_xlfn.CONCAT(Tabla4[[#This Row],[CODIGO_CRP]],"-",Tabla4[[#This Row],[Rubro op]])</f>
        <v>25325-38-N-C-3603-1300-20-20305C-3603025-02</v>
      </c>
      <c r="G991" t="str">
        <f>_xlfn.CONCAT(Tabla4[[#This Row],[CODIGO_CDP]],"-",Tabla4[[#This Row],[Rubro op]])</f>
        <v>125-38-N-C-3603-1300-20-20305C-3603025-02</v>
      </c>
    </row>
    <row r="992" spans="1:7" x14ac:dyDescent="0.2">
      <c r="A992" t="s">
        <v>3289</v>
      </c>
      <c r="B992" t="s">
        <v>652</v>
      </c>
      <c r="C992" t="s">
        <v>19</v>
      </c>
      <c r="D992" s="8" t="s">
        <v>257</v>
      </c>
      <c r="E992" t="str">
        <f>_xlfn.CONCAT(Tabla4[[#This Row],[CODIGO_OP]],"-",Tabla4[[#This Row],[Rubro op]])</f>
        <v>66431425-38-N-C-3603-1300-20-20305C-3603025-02</v>
      </c>
      <c r="F992" t="str">
        <f>_xlfn.CONCAT(Tabla4[[#This Row],[CODIGO_CRP]],"-",Tabla4[[#This Row],[Rubro op]])</f>
        <v>25425-38-N-C-3603-1300-20-20305C-3603025-02</v>
      </c>
      <c r="G992" t="str">
        <f>_xlfn.CONCAT(Tabla4[[#This Row],[CODIGO_CDP]],"-",Tabla4[[#This Row],[Rubro op]])</f>
        <v>125-38-N-C-3603-1300-20-20305C-3603025-02</v>
      </c>
    </row>
    <row r="993" spans="1:7" x14ac:dyDescent="0.2">
      <c r="A993" t="s">
        <v>3290</v>
      </c>
      <c r="B993" t="s">
        <v>653</v>
      </c>
      <c r="C993" t="s">
        <v>19</v>
      </c>
      <c r="D993" s="8" t="s">
        <v>257</v>
      </c>
      <c r="E993" t="str">
        <f>_xlfn.CONCAT(Tabla4[[#This Row],[CODIGO_OP]],"-",Tabla4[[#This Row],[Rubro op]])</f>
        <v>66431525-38-N-C-3603-1300-20-20305C-3603025-02</v>
      </c>
      <c r="F993" t="str">
        <f>_xlfn.CONCAT(Tabla4[[#This Row],[CODIGO_CRP]],"-",Tabla4[[#This Row],[Rubro op]])</f>
        <v>25525-38-N-C-3603-1300-20-20305C-3603025-02</v>
      </c>
      <c r="G993" t="str">
        <f>_xlfn.CONCAT(Tabla4[[#This Row],[CODIGO_CDP]],"-",Tabla4[[#This Row],[Rubro op]])</f>
        <v>125-38-N-C-3603-1300-20-20305C-3603025-02</v>
      </c>
    </row>
    <row r="994" spans="1:7" x14ac:dyDescent="0.2">
      <c r="A994" t="s">
        <v>3291</v>
      </c>
      <c r="B994" t="s">
        <v>654</v>
      </c>
      <c r="C994" t="s">
        <v>19</v>
      </c>
      <c r="D994" s="8" t="s">
        <v>257</v>
      </c>
      <c r="E994" t="str">
        <f>_xlfn.CONCAT(Tabla4[[#This Row],[CODIGO_OP]],"-",Tabla4[[#This Row],[Rubro op]])</f>
        <v>66431625-38-N-C-3603-1300-20-20305C-3603025-02</v>
      </c>
      <c r="F994" t="str">
        <f>_xlfn.CONCAT(Tabla4[[#This Row],[CODIGO_CRP]],"-",Tabla4[[#This Row],[Rubro op]])</f>
        <v>25625-38-N-C-3603-1300-20-20305C-3603025-02</v>
      </c>
      <c r="G994" t="str">
        <f>_xlfn.CONCAT(Tabla4[[#This Row],[CODIGO_CDP]],"-",Tabla4[[#This Row],[Rubro op]])</f>
        <v>125-38-N-C-3603-1300-20-20305C-3603025-02</v>
      </c>
    </row>
    <row r="995" spans="1:7" x14ac:dyDescent="0.2">
      <c r="A995" t="s">
        <v>3292</v>
      </c>
      <c r="B995" t="s">
        <v>655</v>
      </c>
      <c r="C995" t="s">
        <v>19</v>
      </c>
      <c r="D995" s="8" t="s">
        <v>257</v>
      </c>
      <c r="E995" t="str">
        <f>_xlfn.CONCAT(Tabla4[[#This Row],[CODIGO_OP]],"-",Tabla4[[#This Row],[Rubro op]])</f>
        <v>66431725-38-N-C-3603-1300-20-20305C-3603025-02</v>
      </c>
      <c r="F995" t="str">
        <f>_xlfn.CONCAT(Tabla4[[#This Row],[CODIGO_CRP]],"-",Tabla4[[#This Row],[Rubro op]])</f>
        <v>25725-38-N-C-3603-1300-20-20305C-3603025-02</v>
      </c>
      <c r="G995" t="str">
        <f>_xlfn.CONCAT(Tabla4[[#This Row],[CODIGO_CDP]],"-",Tabla4[[#This Row],[Rubro op]])</f>
        <v>125-38-N-C-3603-1300-20-20305C-3603025-02</v>
      </c>
    </row>
    <row r="996" spans="1:7" x14ac:dyDescent="0.2">
      <c r="A996" t="s">
        <v>3293</v>
      </c>
      <c r="B996" t="s">
        <v>657</v>
      </c>
      <c r="C996" t="s">
        <v>19</v>
      </c>
      <c r="D996" s="8" t="s">
        <v>257</v>
      </c>
      <c r="E996" t="str">
        <f>_xlfn.CONCAT(Tabla4[[#This Row],[CODIGO_OP]],"-",Tabla4[[#This Row],[Rubro op]])</f>
        <v>66431825-38-N-C-3603-1300-20-20305C-3603025-02</v>
      </c>
      <c r="F996" t="str">
        <f>_xlfn.CONCAT(Tabla4[[#This Row],[CODIGO_CRP]],"-",Tabla4[[#This Row],[Rubro op]])</f>
        <v>25925-38-N-C-3603-1300-20-20305C-3603025-02</v>
      </c>
      <c r="G996" t="str">
        <f>_xlfn.CONCAT(Tabla4[[#This Row],[CODIGO_CDP]],"-",Tabla4[[#This Row],[Rubro op]])</f>
        <v>125-38-N-C-3603-1300-20-20305C-3603025-02</v>
      </c>
    </row>
    <row r="997" spans="1:7" x14ac:dyDescent="0.2">
      <c r="A997" t="s">
        <v>3294</v>
      </c>
      <c r="B997" t="s">
        <v>658</v>
      </c>
      <c r="C997" t="s">
        <v>19</v>
      </c>
      <c r="D997" s="8" t="s">
        <v>257</v>
      </c>
      <c r="E997" t="str">
        <f>_xlfn.CONCAT(Tabla4[[#This Row],[CODIGO_OP]],"-",Tabla4[[#This Row],[Rubro op]])</f>
        <v>66431925-38-N-C-3603-1300-20-20305C-3603025-02</v>
      </c>
      <c r="F997" t="str">
        <f>_xlfn.CONCAT(Tabla4[[#This Row],[CODIGO_CRP]],"-",Tabla4[[#This Row],[Rubro op]])</f>
        <v>26025-38-N-C-3603-1300-20-20305C-3603025-02</v>
      </c>
      <c r="G997" t="str">
        <f>_xlfn.CONCAT(Tabla4[[#This Row],[CODIGO_CDP]],"-",Tabla4[[#This Row],[Rubro op]])</f>
        <v>125-38-N-C-3603-1300-20-20305C-3603025-02</v>
      </c>
    </row>
    <row r="998" spans="1:7" x14ac:dyDescent="0.2">
      <c r="A998" t="s">
        <v>3295</v>
      </c>
      <c r="B998" t="s">
        <v>659</v>
      </c>
      <c r="C998" t="s">
        <v>19</v>
      </c>
      <c r="D998" s="8" t="s">
        <v>257</v>
      </c>
      <c r="E998" t="str">
        <f>_xlfn.CONCAT(Tabla4[[#This Row],[CODIGO_OP]],"-",Tabla4[[#This Row],[Rubro op]])</f>
        <v>66432025-38-N-C-3603-1300-20-20305C-3603025-02</v>
      </c>
      <c r="F998" t="str">
        <f>_xlfn.CONCAT(Tabla4[[#This Row],[CODIGO_CRP]],"-",Tabla4[[#This Row],[Rubro op]])</f>
        <v>26125-38-N-C-3603-1300-20-20305C-3603025-02</v>
      </c>
      <c r="G998" t="str">
        <f>_xlfn.CONCAT(Tabla4[[#This Row],[CODIGO_CDP]],"-",Tabla4[[#This Row],[Rubro op]])</f>
        <v>125-38-N-C-3603-1300-20-20305C-3603025-02</v>
      </c>
    </row>
    <row r="999" spans="1:7" x14ac:dyDescent="0.2">
      <c r="A999" t="s">
        <v>3296</v>
      </c>
      <c r="B999" t="s">
        <v>749</v>
      </c>
      <c r="C999" t="s">
        <v>93</v>
      </c>
      <c r="D999" s="8" t="s">
        <v>257</v>
      </c>
      <c r="E999" t="str">
        <f>_xlfn.CONCAT(Tabla4[[#This Row],[CODIGO_OP]],"-",Tabla4[[#This Row],[Rubro op]])</f>
        <v>66432125-45-N-C-3603-1300-20-20305C-3603025-02</v>
      </c>
      <c r="F999" t="str">
        <f>_xlfn.CONCAT(Tabla4[[#This Row],[CODIGO_CRP]],"-",Tabla4[[#This Row],[Rubro op]])</f>
        <v>35125-45-N-C-3603-1300-20-20305C-3603025-02</v>
      </c>
      <c r="G999" t="str">
        <f>_xlfn.CONCAT(Tabla4[[#This Row],[CODIGO_CDP]],"-",Tabla4[[#This Row],[Rubro op]])</f>
        <v>3825-45-N-C-3603-1300-20-20305C-3603025-02</v>
      </c>
    </row>
    <row r="1000" spans="1:7" x14ac:dyDescent="0.2">
      <c r="A1000" t="s">
        <v>3297</v>
      </c>
      <c r="B1000" t="s">
        <v>841</v>
      </c>
      <c r="C1000" t="s">
        <v>16</v>
      </c>
      <c r="D1000" s="8" t="s">
        <v>257</v>
      </c>
      <c r="E1000" t="str">
        <f>_xlfn.CONCAT(Tabla4[[#This Row],[CODIGO_OP]],"-",Tabla4[[#This Row],[Rubro op]])</f>
        <v>66482925-10-P-C-3603-1300-20-20305C-3603025-02</v>
      </c>
      <c r="F1000" t="str">
        <f>_xlfn.CONCAT(Tabla4[[#This Row],[CODIGO_CRP]],"-",Tabla4[[#This Row],[Rubro op]])</f>
        <v>44325-10-P-C-3603-1300-20-20305C-3603025-02</v>
      </c>
      <c r="G1000" t="str">
        <f>_xlfn.CONCAT(Tabla4[[#This Row],[CODIGO_CDP]],"-",Tabla4[[#This Row],[Rubro op]])</f>
        <v>1225-10-P-C-3603-1300-20-20305C-3603025-02</v>
      </c>
    </row>
    <row r="1001" spans="1:7" x14ac:dyDescent="0.2">
      <c r="A1001" t="s">
        <v>3298</v>
      </c>
      <c r="B1001" t="s">
        <v>725</v>
      </c>
      <c r="C1001" t="s">
        <v>44</v>
      </c>
      <c r="D1001" s="8" t="s">
        <v>257</v>
      </c>
      <c r="E1001" t="str">
        <f>_xlfn.CONCAT(Tabla4[[#This Row],[CODIGO_OP]],"-",Tabla4[[#This Row],[Rubro op]])</f>
        <v>67839925-11-N-C-3603-1300-20-20305C-3603025-02</v>
      </c>
      <c r="F1001" t="str">
        <f>_xlfn.CONCAT(Tabla4[[#This Row],[CODIGO_CRP]],"-",Tabla4[[#This Row],[Rubro op]])</f>
        <v>32725-11-N-C-3603-1300-20-20305C-3603025-02</v>
      </c>
      <c r="G1001" t="str">
        <f>_xlfn.CONCAT(Tabla4[[#This Row],[CODIGO_CDP]],"-",Tabla4[[#This Row],[Rubro op]])</f>
        <v>2125-11-N-C-3603-1300-20-20305C-3603025-02</v>
      </c>
    </row>
    <row r="1002" spans="1:7" x14ac:dyDescent="0.2">
      <c r="A1002" t="s">
        <v>3299</v>
      </c>
      <c r="B1002" t="s">
        <v>634</v>
      </c>
      <c r="C1002" t="s">
        <v>44</v>
      </c>
      <c r="D1002" s="8" t="s">
        <v>257</v>
      </c>
      <c r="E1002" t="str">
        <f>_xlfn.CONCAT(Tabla4[[#This Row],[CODIGO_OP]],"-",Tabla4[[#This Row],[Rubro op]])</f>
        <v>68528925-11-N-C-3603-1300-20-20305C-3603025-02</v>
      </c>
      <c r="F1002" t="str">
        <f>_xlfn.CONCAT(Tabla4[[#This Row],[CODIGO_CRP]],"-",Tabla4[[#This Row],[Rubro op]])</f>
        <v>23625-11-N-C-3603-1300-20-20305C-3603025-02</v>
      </c>
      <c r="G1002" t="str">
        <f>_xlfn.CONCAT(Tabla4[[#This Row],[CODIGO_CDP]],"-",Tabla4[[#This Row],[Rubro op]])</f>
        <v>2125-11-N-C-3603-1300-20-20305C-3603025-02</v>
      </c>
    </row>
    <row r="1003" spans="1:7" x14ac:dyDescent="0.2">
      <c r="A1003" t="s">
        <v>3300</v>
      </c>
      <c r="B1003" t="s">
        <v>656</v>
      </c>
      <c r="C1003" t="s">
        <v>19</v>
      </c>
      <c r="D1003" s="8" t="s">
        <v>257</v>
      </c>
      <c r="E1003" t="str">
        <f>_xlfn.CONCAT(Tabla4[[#This Row],[CODIGO_OP]],"-",Tabla4[[#This Row],[Rubro op]])</f>
        <v>68529125-38-N-C-3603-1300-20-20305C-3603025-02</v>
      </c>
      <c r="F1003" t="str">
        <f>_xlfn.CONCAT(Tabla4[[#This Row],[CODIGO_CRP]],"-",Tabla4[[#This Row],[Rubro op]])</f>
        <v>25825-38-N-C-3603-1300-20-20305C-3603025-02</v>
      </c>
      <c r="G1003" t="str">
        <f>_xlfn.CONCAT(Tabla4[[#This Row],[CODIGO_CDP]],"-",Tabla4[[#This Row],[Rubro op]])</f>
        <v>125-38-N-C-3603-1300-20-20305C-3603025-02</v>
      </c>
    </row>
    <row r="1004" spans="1:7" x14ac:dyDescent="0.2">
      <c r="A1004" t="s">
        <v>3301</v>
      </c>
      <c r="B1004" t="s">
        <v>792</v>
      </c>
      <c r="C1004" t="s">
        <v>51</v>
      </c>
      <c r="D1004" s="8" t="s">
        <v>260</v>
      </c>
      <c r="E1004" t="str">
        <f>_xlfn.CONCAT(Tabla4[[#This Row],[CODIGO_OP]],"-",Tabla4[[#This Row],[Rubro op]])</f>
        <v>68529225-18-P-C-3603-1300-20-20305C-3603025-01</v>
      </c>
      <c r="F1004" t="str">
        <f>_xlfn.CONCAT(Tabla4[[#This Row],[CODIGO_CRP]],"-",Tabla4[[#This Row],[Rubro op]])</f>
        <v>39425-18-P-C-3603-1300-20-20305C-3603025-01</v>
      </c>
      <c r="G1004" t="str">
        <f>_xlfn.CONCAT(Tabla4[[#This Row],[CODIGO_CDP]],"-",Tabla4[[#This Row],[Rubro op]])</f>
        <v>2325-18-P-C-3603-1300-20-20305C-3603025-01</v>
      </c>
    </row>
    <row r="1005" spans="1:7" x14ac:dyDescent="0.2">
      <c r="A1005" t="s">
        <v>3302</v>
      </c>
      <c r="B1005" t="s">
        <v>793</v>
      </c>
      <c r="C1005" t="s">
        <v>51</v>
      </c>
      <c r="D1005" s="8" t="s">
        <v>260</v>
      </c>
      <c r="E1005" t="str">
        <f>_xlfn.CONCAT(Tabla4[[#This Row],[CODIGO_OP]],"-",Tabla4[[#This Row],[Rubro op]])</f>
        <v>68529325-18-P-C-3603-1300-20-20305C-3603025-01</v>
      </c>
      <c r="F1005" t="str">
        <f>_xlfn.CONCAT(Tabla4[[#This Row],[CODIGO_CRP]],"-",Tabla4[[#This Row],[Rubro op]])</f>
        <v>39525-18-P-C-3603-1300-20-20305C-3603025-01</v>
      </c>
      <c r="G1005" t="str">
        <f>_xlfn.CONCAT(Tabla4[[#This Row],[CODIGO_CDP]],"-",Tabla4[[#This Row],[Rubro op]])</f>
        <v>2325-18-P-C-3603-1300-20-20305C-3603025-01</v>
      </c>
    </row>
    <row r="1006" spans="1:7" x14ac:dyDescent="0.2">
      <c r="A1006" t="s">
        <v>3303</v>
      </c>
      <c r="B1006" t="s">
        <v>851</v>
      </c>
      <c r="C1006" t="s">
        <v>51</v>
      </c>
      <c r="D1006" s="8" t="s">
        <v>260</v>
      </c>
      <c r="E1006" t="str">
        <f>_xlfn.CONCAT(Tabla4[[#This Row],[CODIGO_OP]],"-",Tabla4[[#This Row],[Rubro op]])</f>
        <v>68529425-18-P-C-3603-1300-20-20305C-3603025-01</v>
      </c>
      <c r="F1006" t="str">
        <f>_xlfn.CONCAT(Tabla4[[#This Row],[CODIGO_CRP]],"-",Tabla4[[#This Row],[Rubro op]])</f>
        <v>45325-18-P-C-3603-1300-20-20305C-3603025-01</v>
      </c>
      <c r="G1006" t="str">
        <f>_xlfn.CONCAT(Tabla4[[#This Row],[CODIGO_CDP]],"-",Tabla4[[#This Row],[Rubro op]])</f>
        <v>2325-18-P-C-3603-1300-20-20305C-3603025-01</v>
      </c>
    </row>
    <row r="1007" spans="1:7" x14ac:dyDescent="0.2">
      <c r="A1007" t="s">
        <v>3304</v>
      </c>
      <c r="B1007" t="s">
        <v>852</v>
      </c>
      <c r="C1007" t="s">
        <v>51</v>
      </c>
      <c r="D1007" s="8" t="s">
        <v>260</v>
      </c>
      <c r="E1007" t="str">
        <f>_xlfn.CONCAT(Tabla4[[#This Row],[CODIGO_OP]],"-",Tabla4[[#This Row],[Rubro op]])</f>
        <v>68529525-18-P-C-3603-1300-20-20305C-3603025-01</v>
      </c>
      <c r="F1007" t="str">
        <f>_xlfn.CONCAT(Tabla4[[#This Row],[CODIGO_CRP]],"-",Tabla4[[#This Row],[Rubro op]])</f>
        <v>45425-18-P-C-3603-1300-20-20305C-3603025-01</v>
      </c>
      <c r="G1007" t="str">
        <f>_xlfn.CONCAT(Tabla4[[#This Row],[CODIGO_CDP]],"-",Tabla4[[#This Row],[Rubro op]])</f>
        <v>2325-18-P-C-3603-1300-20-20305C-3603025-01</v>
      </c>
    </row>
    <row r="1008" spans="1:7" x14ac:dyDescent="0.2">
      <c r="A1008" t="s">
        <v>3305</v>
      </c>
      <c r="B1008" t="s">
        <v>853</v>
      </c>
      <c r="C1008" t="s">
        <v>51</v>
      </c>
      <c r="D1008" s="8" t="s">
        <v>260</v>
      </c>
      <c r="E1008" t="str">
        <f>_xlfn.CONCAT(Tabla4[[#This Row],[CODIGO_OP]],"-",Tabla4[[#This Row],[Rubro op]])</f>
        <v>68529625-18-P-C-3603-1300-20-20305C-3603025-01</v>
      </c>
      <c r="F1008" t="str">
        <f>_xlfn.CONCAT(Tabla4[[#This Row],[CODIGO_CRP]],"-",Tabla4[[#This Row],[Rubro op]])</f>
        <v>45525-18-P-C-3603-1300-20-20305C-3603025-01</v>
      </c>
      <c r="G1008" t="str">
        <f>_xlfn.CONCAT(Tabla4[[#This Row],[CODIGO_CDP]],"-",Tabla4[[#This Row],[Rubro op]])</f>
        <v>2325-18-P-C-3603-1300-20-20305C-3603025-01</v>
      </c>
    </row>
    <row r="1009" spans="1:7" x14ac:dyDescent="0.2">
      <c r="A1009" t="s">
        <v>3306</v>
      </c>
      <c r="B1009" t="s">
        <v>854</v>
      </c>
      <c r="C1009" t="s">
        <v>51</v>
      </c>
      <c r="D1009" s="8" t="s">
        <v>260</v>
      </c>
      <c r="E1009" t="str">
        <f>_xlfn.CONCAT(Tabla4[[#This Row],[CODIGO_OP]],"-",Tabla4[[#This Row],[Rubro op]])</f>
        <v>68529725-18-P-C-3603-1300-20-20305C-3603025-01</v>
      </c>
      <c r="F1009" t="str">
        <f>_xlfn.CONCAT(Tabla4[[#This Row],[CODIGO_CRP]],"-",Tabla4[[#This Row],[Rubro op]])</f>
        <v>45625-18-P-C-3603-1300-20-20305C-3603025-01</v>
      </c>
      <c r="G1009" t="str">
        <f>_xlfn.CONCAT(Tabla4[[#This Row],[CODIGO_CDP]],"-",Tabla4[[#This Row],[Rubro op]])</f>
        <v>2325-18-P-C-3603-1300-20-20305C-3603025-01</v>
      </c>
    </row>
    <row r="1010" spans="1:7" x14ac:dyDescent="0.2">
      <c r="A1010" t="s">
        <v>3307</v>
      </c>
      <c r="B1010" t="s">
        <v>855</v>
      </c>
      <c r="C1010" t="s">
        <v>51</v>
      </c>
      <c r="D1010" s="8" t="s">
        <v>260</v>
      </c>
      <c r="E1010" t="str">
        <f>_xlfn.CONCAT(Tabla4[[#This Row],[CODIGO_OP]],"-",Tabla4[[#This Row],[Rubro op]])</f>
        <v>68529825-18-P-C-3603-1300-20-20305C-3603025-01</v>
      </c>
      <c r="F1010" t="str">
        <f>_xlfn.CONCAT(Tabla4[[#This Row],[CODIGO_CRP]],"-",Tabla4[[#This Row],[Rubro op]])</f>
        <v>45725-18-P-C-3603-1300-20-20305C-3603025-01</v>
      </c>
      <c r="G1010" t="str">
        <f>_xlfn.CONCAT(Tabla4[[#This Row],[CODIGO_CDP]],"-",Tabla4[[#This Row],[Rubro op]])</f>
        <v>2325-18-P-C-3603-1300-20-20305C-3603025-01</v>
      </c>
    </row>
    <row r="1011" spans="1:7" x14ac:dyDescent="0.2">
      <c r="A1011" t="s">
        <v>3308</v>
      </c>
      <c r="B1011" t="s">
        <v>856</v>
      </c>
      <c r="C1011" t="s">
        <v>51</v>
      </c>
      <c r="D1011" s="8" t="s">
        <v>260</v>
      </c>
      <c r="E1011" t="str">
        <f>_xlfn.CONCAT(Tabla4[[#This Row],[CODIGO_OP]],"-",Tabla4[[#This Row],[Rubro op]])</f>
        <v>68529925-18-P-C-3603-1300-20-20305C-3603025-01</v>
      </c>
      <c r="F1011" t="str">
        <f>_xlfn.CONCAT(Tabla4[[#This Row],[CODIGO_CRP]],"-",Tabla4[[#This Row],[Rubro op]])</f>
        <v>45825-18-P-C-3603-1300-20-20305C-3603025-01</v>
      </c>
      <c r="G1011" t="str">
        <f>_xlfn.CONCAT(Tabla4[[#This Row],[CODIGO_CDP]],"-",Tabla4[[#This Row],[Rubro op]])</f>
        <v>2325-18-P-C-3603-1300-20-20305C-3603025-01</v>
      </c>
    </row>
    <row r="1012" spans="1:7" x14ac:dyDescent="0.2">
      <c r="A1012" t="s">
        <v>3309</v>
      </c>
      <c r="B1012" t="s">
        <v>857</v>
      </c>
      <c r="C1012" t="s">
        <v>51</v>
      </c>
      <c r="D1012" s="8" t="s">
        <v>260</v>
      </c>
      <c r="E1012" t="str">
        <f>_xlfn.CONCAT(Tabla4[[#This Row],[CODIGO_OP]],"-",Tabla4[[#This Row],[Rubro op]])</f>
        <v>68530025-18-P-C-3603-1300-20-20305C-3603025-01</v>
      </c>
      <c r="F1012" t="str">
        <f>_xlfn.CONCAT(Tabla4[[#This Row],[CODIGO_CRP]],"-",Tabla4[[#This Row],[Rubro op]])</f>
        <v>45925-18-P-C-3603-1300-20-20305C-3603025-01</v>
      </c>
      <c r="G1012" t="str">
        <f>_xlfn.CONCAT(Tabla4[[#This Row],[CODIGO_CDP]],"-",Tabla4[[#This Row],[Rubro op]])</f>
        <v>2325-18-P-C-3603-1300-20-20305C-3603025-01</v>
      </c>
    </row>
    <row r="1013" spans="1:7" x14ac:dyDescent="0.2">
      <c r="A1013" t="s">
        <v>3310</v>
      </c>
      <c r="B1013" t="s">
        <v>858</v>
      </c>
      <c r="C1013" t="s">
        <v>51</v>
      </c>
      <c r="D1013" s="8" t="s">
        <v>260</v>
      </c>
      <c r="E1013" t="str">
        <f>_xlfn.CONCAT(Tabla4[[#This Row],[CODIGO_OP]],"-",Tabla4[[#This Row],[Rubro op]])</f>
        <v>68530125-18-P-C-3603-1300-20-20305C-3603025-01</v>
      </c>
      <c r="F1013" t="str">
        <f>_xlfn.CONCAT(Tabla4[[#This Row],[CODIGO_CRP]],"-",Tabla4[[#This Row],[Rubro op]])</f>
        <v>46025-18-P-C-3603-1300-20-20305C-3603025-01</v>
      </c>
      <c r="G1013" t="str">
        <f>_xlfn.CONCAT(Tabla4[[#This Row],[CODIGO_CDP]],"-",Tabla4[[#This Row],[Rubro op]])</f>
        <v>2325-18-P-C-3603-1300-20-20305C-3603025-01</v>
      </c>
    </row>
    <row r="1014" spans="1:7" x14ac:dyDescent="0.2">
      <c r="A1014" t="s">
        <v>3311</v>
      </c>
      <c r="B1014" t="s">
        <v>859</v>
      </c>
      <c r="C1014" t="s">
        <v>51</v>
      </c>
      <c r="D1014" s="8" t="s">
        <v>260</v>
      </c>
      <c r="E1014" t="str">
        <f>_xlfn.CONCAT(Tabla4[[#This Row],[CODIGO_OP]],"-",Tabla4[[#This Row],[Rubro op]])</f>
        <v>68530225-18-P-C-3603-1300-20-20305C-3603025-01</v>
      </c>
      <c r="F1014" t="str">
        <f>_xlfn.CONCAT(Tabla4[[#This Row],[CODIGO_CRP]],"-",Tabla4[[#This Row],[Rubro op]])</f>
        <v>46125-18-P-C-3603-1300-20-20305C-3603025-01</v>
      </c>
      <c r="G1014" t="str">
        <f>_xlfn.CONCAT(Tabla4[[#This Row],[CODIGO_CDP]],"-",Tabla4[[#This Row],[Rubro op]])</f>
        <v>2325-18-P-C-3603-1300-20-20305C-3603025-01</v>
      </c>
    </row>
    <row r="1015" spans="1:7" x14ac:dyDescent="0.2">
      <c r="A1015" t="s">
        <v>3312</v>
      </c>
      <c r="B1015" t="s">
        <v>860</v>
      </c>
      <c r="C1015" t="s">
        <v>51</v>
      </c>
      <c r="D1015" s="8" t="s">
        <v>260</v>
      </c>
      <c r="E1015" t="str">
        <f>_xlfn.CONCAT(Tabla4[[#This Row],[CODIGO_OP]],"-",Tabla4[[#This Row],[Rubro op]])</f>
        <v>68530325-18-P-C-3603-1300-20-20305C-3603025-01</v>
      </c>
      <c r="F1015" t="str">
        <f>_xlfn.CONCAT(Tabla4[[#This Row],[CODIGO_CRP]],"-",Tabla4[[#This Row],[Rubro op]])</f>
        <v>46225-18-P-C-3603-1300-20-20305C-3603025-01</v>
      </c>
      <c r="G1015" t="str">
        <f>_xlfn.CONCAT(Tabla4[[#This Row],[CODIGO_CDP]],"-",Tabla4[[#This Row],[Rubro op]])</f>
        <v>2325-18-P-C-3603-1300-20-20305C-3603025-01</v>
      </c>
    </row>
    <row r="1016" spans="1:7" x14ac:dyDescent="0.2">
      <c r="A1016" t="s">
        <v>3313</v>
      </c>
      <c r="B1016" t="s">
        <v>861</v>
      </c>
      <c r="C1016" t="s">
        <v>51</v>
      </c>
      <c r="D1016" s="8" t="s">
        <v>260</v>
      </c>
      <c r="E1016" t="str">
        <f>_xlfn.CONCAT(Tabla4[[#This Row],[CODIGO_OP]],"-",Tabla4[[#This Row],[Rubro op]])</f>
        <v>68530425-18-P-C-3603-1300-20-20305C-3603025-01</v>
      </c>
      <c r="F1016" t="str">
        <f>_xlfn.CONCAT(Tabla4[[#This Row],[CODIGO_CRP]],"-",Tabla4[[#This Row],[Rubro op]])</f>
        <v>46325-18-P-C-3603-1300-20-20305C-3603025-01</v>
      </c>
      <c r="G1016" t="str">
        <f>_xlfn.CONCAT(Tabla4[[#This Row],[CODIGO_CDP]],"-",Tabla4[[#This Row],[Rubro op]])</f>
        <v>2325-18-P-C-3603-1300-20-20305C-3603025-01</v>
      </c>
    </row>
    <row r="1017" spans="1:7" x14ac:dyDescent="0.2">
      <c r="A1017" t="s">
        <v>3314</v>
      </c>
      <c r="B1017" t="s">
        <v>862</v>
      </c>
      <c r="C1017" t="s">
        <v>51</v>
      </c>
      <c r="D1017" s="8" t="s">
        <v>260</v>
      </c>
      <c r="E1017" t="str">
        <f>_xlfn.CONCAT(Tabla4[[#This Row],[CODIGO_OP]],"-",Tabla4[[#This Row],[Rubro op]])</f>
        <v>68530525-18-P-C-3603-1300-20-20305C-3603025-01</v>
      </c>
      <c r="F1017" t="str">
        <f>_xlfn.CONCAT(Tabla4[[#This Row],[CODIGO_CRP]],"-",Tabla4[[#This Row],[Rubro op]])</f>
        <v>46425-18-P-C-3603-1300-20-20305C-3603025-01</v>
      </c>
      <c r="G1017" t="str">
        <f>_xlfn.CONCAT(Tabla4[[#This Row],[CODIGO_CDP]],"-",Tabla4[[#This Row],[Rubro op]])</f>
        <v>2325-18-P-C-3603-1300-20-20305C-3603025-01</v>
      </c>
    </row>
    <row r="1018" spans="1:7" x14ac:dyDescent="0.2">
      <c r="A1018" t="s">
        <v>3315</v>
      </c>
      <c r="B1018" t="s">
        <v>863</v>
      </c>
      <c r="C1018" t="s">
        <v>51</v>
      </c>
      <c r="D1018" s="8" t="s">
        <v>260</v>
      </c>
      <c r="E1018" t="str">
        <f>_xlfn.CONCAT(Tabla4[[#This Row],[CODIGO_OP]],"-",Tabla4[[#This Row],[Rubro op]])</f>
        <v>68530625-18-P-C-3603-1300-20-20305C-3603025-01</v>
      </c>
      <c r="F1018" t="str">
        <f>_xlfn.CONCAT(Tabla4[[#This Row],[CODIGO_CRP]],"-",Tabla4[[#This Row],[Rubro op]])</f>
        <v>46525-18-P-C-3603-1300-20-20305C-3603025-01</v>
      </c>
      <c r="G1018" t="str">
        <f>_xlfn.CONCAT(Tabla4[[#This Row],[CODIGO_CDP]],"-",Tabla4[[#This Row],[Rubro op]])</f>
        <v>2325-18-P-C-3603-1300-20-20305C-3603025-01</v>
      </c>
    </row>
    <row r="1019" spans="1:7" x14ac:dyDescent="0.2">
      <c r="A1019" t="s">
        <v>3316</v>
      </c>
      <c r="B1019" t="s">
        <v>864</v>
      </c>
      <c r="C1019" t="s">
        <v>51</v>
      </c>
      <c r="D1019" s="8" t="s">
        <v>260</v>
      </c>
      <c r="E1019" t="str">
        <f>_xlfn.CONCAT(Tabla4[[#This Row],[CODIGO_OP]],"-",Tabla4[[#This Row],[Rubro op]])</f>
        <v>68530725-18-P-C-3603-1300-20-20305C-3603025-01</v>
      </c>
      <c r="F1019" t="str">
        <f>_xlfn.CONCAT(Tabla4[[#This Row],[CODIGO_CRP]],"-",Tabla4[[#This Row],[Rubro op]])</f>
        <v>46625-18-P-C-3603-1300-20-20305C-3603025-01</v>
      </c>
      <c r="G1019" t="str">
        <f>_xlfn.CONCAT(Tabla4[[#This Row],[CODIGO_CDP]],"-",Tabla4[[#This Row],[Rubro op]])</f>
        <v>2325-18-P-C-3603-1300-20-20305C-3603025-01</v>
      </c>
    </row>
    <row r="1020" spans="1:7" x14ac:dyDescent="0.2">
      <c r="A1020" t="s">
        <v>3317</v>
      </c>
      <c r="B1020" t="s">
        <v>865</v>
      </c>
      <c r="C1020" t="s">
        <v>51</v>
      </c>
      <c r="D1020" s="8" t="s">
        <v>260</v>
      </c>
      <c r="E1020" t="str">
        <f>_xlfn.CONCAT(Tabla4[[#This Row],[CODIGO_OP]],"-",Tabla4[[#This Row],[Rubro op]])</f>
        <v>68530825-18-P-C-3603-1300-20-20305C-3603025-01</v>
      </c>
      <c r="F1020" t="str">
        <f>_xlfn.CONCAT(Tabla4[[#This Row],[CODIGO_CRP]],"-",Tabla4[[#This Row],[Rubro op]])</f>
        <v>46725-18-P-C-3603-1300-20-20305C-3603025-01</v>
      </c>
      <c r="G1020" t="str">
        <f>_xlfn.CONCAT(Tabla4[[#This Row],[CODIGO_CDP]],"-",Tabla4[[#This Row],[Rubro op]])</f>
        <v>2325-18-P-C-3603-1300-20-20305C-3603025-01</v>
      </c>
    </row>
    <row r="1021" spans="1:7" x14ac:dyDescent="0.2">
      <c r="A1021" t="s">
        <v>3318</v>
      </c>
      <c r="B1021" t="s">
        <v>866</v>
      </c>
      <c r="C1021" t="s">
        <v>51</v>
      </c>
      <c r="D1021" s="8" t="s">
        <v>260</v>
      </c>
      <c r="E1021" t="str">
        <f>_xlfn.CONCAT(Tabla4[[#This Row],[CODIGO_OP]],"-",Tabla4[[#This Row],[Rubro op]])</f>
        <v>68530925-18-P-C-3603-1300-20-20305C-3603025-01</v>
      </c>
      <c r="F1021" t="str">
        <f>_xlfn.CONCAT(Tabla4[[#This Row],[CODIGO_CRP]],"-",Tabla4[[#This Row],[Rubro op]])</f>
        <v>46825-18-P-C-3603-1300-20-20305C-3603025-01</v>
      </c>
      <c r="G1021" t="str">
        <f>_xlfn.CONCAT(Tabla4[[#This Row],[CODIGO_CDP]],"-",Tabla4[[#This Row],[Rubro op]])</f>
        <v>2325-18-P-C-3603-1300-20-20305C-3603025-01</v>
      </c>
    </row>
    <row r="1022" spans="1:7" x14ac:dyDescent="0.2">
      <c r="A1022" t="s">
        <v>3319</v>
      </c>
      <c r="B1022" t="s">
        <v>867</v>
      </c>
      <c r="C1022" t="s">
        <v>51</v>
      </c>
      <c r="D1022" s="8" t="s">
        <v>260</v>
      </c>
      <c r="E1022" t="str">
        <f>_xlfn.CONCAT(Tabla4[[#This Row],[CODIGO_OP]],"-",Tabla4[[#This Row],[Rubro op]])</f>
        <v>68531025-18-P-C-3603-1300-20-20305C-3603025-01</v>
      </c>
      <c r="F1022" t="str">
        <f>_xlfn.CONCAT(Tabla4[[#This Row],[CODIGO_CRP]],"-",Tabla4[[#This Row],[Rubro op]])</f>
        <v>46925-18-P-C-3603-1300-20-20305C-3603025-01</v>
      </c>
      <c r="G1022" t="str">
        <f>_xlfn.CONCAT(Tabla4[[#This Row],[CODIGO_CDP]],"-",Tabla4[[#This Row],[Rubro op]])</f>
        <v>2325-18-P-C-3603-1300-20-20305C-3603025-01</v>
      </c>
    </row>
    <row r="1023" spans="1:7" x14ac:dyDescent="0.2">
      <c r="A1023" t="s">
        <v>3320</v>
      </c>
      <c r="B1023" t="s">
        <v>868</v>
      </c>
      <c r="C1023" t="s">
        <v>51</v>
      </c>
      <c r="D1023" s="8" t="s">
        <v>260</v>
      </c>
      <c r="E1023" t="str">
        <f>_xlfn.CONCAT(Tabla4[[#This Row],[CODIGO_OP]],"-",Tabla4[[#This Row],[Rubro op]])</f>
        <v>68531125-18-P-C-3603-1300-20-20305C-3603025-01</v>
      </c>
      <c r="F1023" t="str">
        <f>_xlfn.CONCAT(Tabla4[[#This Row],[CODIGO_CRP]],"-",Tabla4[[#This Row],[Rubro op]])</f>
        <v>47025-18-P-C-3603-1300-20-20305C-3603025-01</v>
      </c>
      <c r="G1023" t="str">
        <f>_xlfn.CONCAT(Tabla4[[#This Row],[CODIGO_CDP]],"-",Tabla4[[#This Row],[Rubro op]])</f>
        <v>2325-18-P-C-3603-1300-20-20305C-3603025-01</v>
      </c>
    </row>
    <row r="1024" spans="1:7" x14ac:dyDescent="0.2">
      <c r="A1024" t="s">
        <v>3321</v>
      </c>
      <c r="B1024" t="s">
        <v>869</v>
      </c>
      <c r="C1024" t="s">
        <v>51</v>
      </c>
      <c r="D1024" s="8" t="s">
        <v>260</v>
      </c>
      <c r="E1024" t="str">
        <f>_xlfn.CONCAT(Tabla4[[#This Row],[CODIGO_OP]],"-",Tabla4[[#This Row],[Rubro op]])</f>
        <v>68531225-18-P-C-3603-1300-20-20305C-3603025-01</v>
      </c>
      <c r="F1024" t="str">
        <f>_xlfn.CONCAT(Tabla4[[#This Row],[CODIGO_CRP]],"-",Tabla4[[#This Row],[Rubro op]])</f>
        <v>47125-18-P-C-3603-1300-20-20305C-3603025-01</v>
      </c>
      <c r="G1024" t="str">
        <f>_xlfn.CONCAT(Tabla4[[#This Row],[CODIGO_CDP]],"-",Tabla4[[#This Row],[Rubro op]])</f>
        <v>2325-18-P-C-3603-1300-20-20305C-3603025-01</v>
      </c>
    </row>
    <row r="1025" spans="1:7" x14ac:dyDescent="0.2">
      <c r="A1025" t="s">
        <v>3322</v>
      </c>
      <c r="B1025" t="s">
        <v>870</v>
      </c>
      <c r="C1025" t="s">
        <v>51</v>
      </c>
      <c r="D1025" s="8" t="s">
        <v>260</v>
      </c>
      <c r="E1025" t="str">
        <f>_xlfn.CONCAT(Tabla4[[#This Row],[CODIGO_OP]],"-",Tabla4[[#This Row],[Rubro op]])</f>
        <v>68531325-18-P-C-3603-1300-20-20305C-3603025-01</v>
      </c>
      <c r="F1025" t="str">
        <f>_xlfn.CONCAT(Tabla4[[#This Row],[CODIGO_CRP]],"-",Tabla4[[#This Row],[Rubro op]])</f>
        <v>47225-18-P-C-3603-1300-20-20305C-3603025-01</v>
      </c>
      <c r="G1025" t="str">
        <f>_xlfn.CONCAT(Tabla4[[#This Row],[CODIGO_CDP]],"-",Tabla4[[#This Row],[Rubro op]])</f>
        <v>2325-18-P-C-3603-1300-20-20305C-3603025-01</v>
      </c>
    </row>
    <row r="1026" spans="1:7" x14ac:dyDescent="0.2">
      <c r="A1026" t="s">
        <v>3323</v>
      </c>
      <c r="B1026" t="s">
        <v>871</v>
      </c>
      <c r="C1026" t="s">
        <v>51</v>
      </c>
      <c r="D1026" s="8" t="s">
        <v>260</v>
      </c>
      <c r="E1026" t="str">
        <f>_xlfn.CONCAT(Tabla4[[#This Row],[CODIGO_OP]],"-",Tabla4[[#This Row],[Rubro op]])</f>
        <v>68531425-18-P-C-3603-1300-20-20305C-3603025-01</v>
      </c>
      <c r="F1026" t="str">
        <f>_xlfn.CONCAT(Tabla4[[#This Row],[CODIGO_CRP]],"-",Tabla4[[#This Row],[Rubro op]])</f>
        <v>47325-18-P-C-3603-1300-20-20305C-3603025-01</v>
      </c>
      <c r="G1026" t="str">
        <f>_xlfn.CONCAT(Tabla4[[#This Row],[CODIGO_CDP]],"-",Tabla4[[#This Row],[Rubro op]])</f>
        <v>2325-18-P-C-3603-1300-20-20305C-3603025-01</v>
      </c>
    </row>
    <row r="1027" spans="1:7" x14ac:dyDescent="0.2">
      <c r="A1027" t="s">
        <v>3324</v>
      </c>
      <c r="B1027" t="s">
        <v>872</v>
      </c>
      <c r="C1027" t="s">
        <v>51</v>
      </c>
      <c r="D1027" s="8" t="s">
        <v>260</v>
      </c>
      <c r="E1027" t="str">
        <f>_xlfn.CONCAT(Tabla4[[#This Row],[CODIGO_OP]],"-",Tabla4[[#This Row],[Rubro op]])</f>
        <v>68531525-18-P-C-3603-1300-20-20305C-3603025-01</v>
      </c>
      <c r="F1027" t="str">
        <f>_xlfn.CONCAT(Tabla4[[#This Row],[CODIGO_CRP]],"-",Tabla4[[#This Row],[Rubro op]])</f>
        <v>47425-18-P-C-3603-1300-20-20305C-3603025-01</v>
      </c>
      <c r="G1027" t="str">
        <f>_xlfn.CONCAT(Tabla4[[#This Row],[CODIGO_CDP]],"-",Tabla4[[#This Row],[Rubro op]])</f>
        <v>2325-18-P-C-3603-1300-20-20305C-3603025-01</v>
      </c>
    </row>
    <row r="1028" spans="1:7" x14ac:dyDescent="0.2">
      <c r="A1028" t="s">
        <v>3325</v>
      </c>
      <c r="B1028" t="s">
        <v>873</v>
      </c>
      <c r="C1028" t="s">
        <v>51</v>
      </c>
      <c r="D1028" s="8" t="s">
        <v>260</v>
      </c>
      <c r="E1028" t="str">
        <f>_xlfn.CONCAT(Tabla4[[#This Row],[CODIGO_OP]],"-",Tabla4[[#This Row],[Rubro op]])</f>
        <v>68531625-18-P-C-3603-1300-20-20305C-3603025-01</v>
      </c>
      <c r="F1028" t="str">
        <f>_xlfn.CONCAT(Tabla4[[#This Row],[CODIGO_CRP]],"-",Tabla4[[#This Row],[Rubro op]])</f>
        <v>47525-18-P-C-3603-1300-20-20305C-3603025-01</v>
      </c>
      <c r="G1028" t="str">
        <f>_xlfn.CONCAT(Tabla4[[#This Row],[CODIGO_CDP]],"-",Tabla4[[#This Row],[Rubro op]])</f>
        <v>2325-18-P-C-3603-1300-20-20305C-3603025-01</v>
      </c>
    </row>
    <row r="1029" spans="1:7" x14ac:dyDescent="0.2">
      <c r="A1029" t="s">
        <v>3326</v>
      </c>
      <c r="B1029" t="s">
        <v>874</v>
      </c>
      <c r="C1029" t="s">
        <v>51</v>
      </c>
      <c r="D1029" s="8" t="s">
        <v>260</v>
      </c>
      <c r="E1029" t="str">
        <f>_xlfn.CONCAT(Tabla4[[#This Row],[CODIGO_OP]],"-",Tabla4[[#This Row],[Rubro op]])</f>
        <v>68531725-18-P-C-3603-1300-20-20305C-3603025-01</v>
      </c>
      <c r="F1029" t="str">
        <f>_xlfn.CONCAT(Tabla4[[#This Row],[CODIGO_CRP]],"-",Tabla4[[#This Row],[Rubro op]])</f>
        <v>47625-18-P-C-3603-1300-20-20305C-3603025-01</v>
      </c>
      <c r="G1029" t="str">
        <f>_xlfn.CONCAT(Tabla4[[#This Row],[CODIGO_CDP]],"-",Tabla4[[#This Row],[Rubro op]])</f>
        <v>2325-18-P-C-3603-1300-20-20305C-3603025-01</v>
      </c>
    </row>
    <row r="1030" spans="1:7" x14ac:dyDescent="0.2">
      <c r="A1030" t="s">
        <v>3327</v>
      </c>
      <c r="B1030" t="s">
        <v>875</v>
      </c>
      <c r="C1030" t="s">
        <v>51</v>
      </c>
      <c r="D1030" s="8" t="s">
        <v>260</v>
      </c>
      <c r="E1030" t="str">
        <f>_xlfn.CONCAT(Tabla4[[#This Row],[CODIGO_OP]],"-",Tabla4[[#This Row],[Rubro op]])</f>
        <v>68531825-18-P-C-3603-1300-20-20305C-3603025-01</v>
      </c>
      <c r="F1030" t="str">
        <f>_xlfn.CONCAT(Tabla4[[#This Row],[CODIGO_CRP]],"-",Tabla4[[#This Row],[Rubro op]])</f>
        <v>47725-18-P-C-3603-1300-20-20305C-3603025-01</v>
      </c>
      <c r="G1030" t="str">
        <f>_xlfn.CONCAT(Tabla4[[#This Row],[CODIGO_CDP]],"-",Tabla4[[#This Row],[Rubro op]])</f>
        <v>2325-18-P-C-3603-1300-20-20305C-3603025-01</v>
      </c>
    </row>
    <row r="1031" spans="1:7" x14ac:dyDescent="0.2">
      <c r="A1031" t="s">
        <v>3328</v>
      </c>
      <c r="B1031" t="s">
        <v>876</v>
      </c>
      <c r="C1031" t="s">
        <v>51</v>
      </c>
      <c r="D1031" s="8" t="s">
        <v>260</v>
      </c>
      <c r="E1031" t="str">
        <f>_xlfn.CONCAT(Tabla4[[#This Row],[CODIGO_OP]],"-",Tabla4[[#This Row],[Rubro op]])</f>
        <v>68532025-18-P-C-3603-1300-20-20305C-3603025-01</v>
      </c>
      <c r="F1031" t="str">
        <f>_xlfn.CONCAT(Tabla4[[#This Row],[CODIGO_CRP]],"-",Tabla4[[#This Row],[Rubro op]])</f>
        <v>47825-18-P-C-3603-1300-20-20305C-3603025-01</v>
      </c>
      <c r="G1031" t="str">
        <f>_xlfn.CONCAT(Tabla4[[#This Row],[CODIGO_CDP]],"-",Tabla4[[#This Row],[Rubro op]])</f>
        <v>2325-18-P-C-3603-1300-20-20305C-3603025-01</v>
      </c>
    </row>
    <row r="1032" spans="1:7" x14ac:dyDescent="0.2">
      <c r="A1032" t="s">
        <v>3329</v>
      </c>
      <c r="B1032" t="s">
        <v>877</v>
      </c>
      <c r="C1032" t="s">
        <v>51</v>
      </c>
      <c r="D1032" s="8" t="s">
        <v>260</v>
      </c>
      <c r="E1032" t="str">
        <f>_xlfn.CONCAT(Tabla4[[#This Row],[CODIGO_OP]],"-",Tabla4[[#This Row],[Rubro op]])</f>
        <v>68532225-18-P-C-3603-1300-20-20305C-3603025-01</v>
      </c>
      <c r="F1032" t="str">
        <f>_xlfn.CONCAT(Tabla4[[#This Row],[CODIGO_CRP]],"-",Tabla4[[#This Row],[Rubro op]])</f>
        <v>47925-18-P-C-3603-1300-20-20305C-3603025-01</v>
      </c>
      <c r="G1032" t="str">
        <f>_xlfn.CONCAT(Tabla4[[#This Row],[CODIGO_CDP]],"-",Tabla4[[#This Row],[Rubro op]])</f>
        <v>2325-18-P-C-3603-1300-20-20305C-3603025-01</v>
      </c>
    </row>
    <row r="1033" spans="1:7" x14ac:dyDescent="0.2">
      <c r="A1033" t="s">
        <v>3330</v>
      </c>
      <c r="B1033" t="s">
        <v>878</v>
      </c>
      <c r="C1033" t="s">
        <v>51</v>
      </c>
      <c r="D1033" s="8" t="s">
        <v>260</v>
      </c>
      <c r="E1033" t="str">
        <f>_xlfn.CONCAT(Tabla4[[#This Row],[CODIGO_OP]],"-",Tabla4[[#This Row],[Rubro op]])</f>
        <v>68532325-18-P-C-3603-1300-20-20305C-3603025-01</v>
      </c>
      <c r="F1033" t="str">
        <f>_xlfn.CONCAT(Tabla4[[#This Row],[CODIGO_CRP]],"-",Tabla4[[#This Row],[Rubro op]])</f>
        <v>48025-18-P-C-3603-1300-20-20305C-3603025-01</v>
      </c>
      <c r="G1033" t="str">
        <f>_xlfn.CONCAT(Tabla4[[#This Row],[CODIGO_CDP]],"-",Tabla4[[#This Row],[Rubro op]])</f>
        <v>2325-18-P-C-3603-1300-20-20305C-3603025-01</v>
      </c>
    </row>
    <row r="1034" spans="1:7" x14ac:dyDescent="0.2">
      <c r="A1034" t="s">
        <v>3331</v>
      </c>
      <c r="B1034" t="s">
        <v>879</v>
      </c>
      <c r="C1034" t="s">
        <v>51</v>
      </c>
      <c r="D1034" s="8" t="s">
        <v>260</v>
      </c>
      <c r="E1034" t="str">
        <f>_xlfn.CONCAT(Tabla4[[#This Row],[CODIGO_OP]],"-",Tabla4[[#This Row],[Rubro op]])</f>
        <v>68532425-18-P-C-3603-1300-20-20305C-3603025-01</v>
      </c>
      <c r="F1034" t="str">
        <f>_xlfn.CONCAT(Tabla4[[#This Row],[CODIGO_CRP]],"-",Tabla4[[#This Row],[Rubro op]])</f>
        <v>48125-18-P-C-3603-1300-20-20305C-3603025-01</v>
      </c>
      <c r="G1034" t="str">
        <f>_xlfn.CONCAT(Tabla4[[#This Row],[CODIGO_CDP]],"-",Tabla4[[#This Row],[Rubro op]])</f>
        <v>2325-18-P-C-3603-1300-20-20305C-3603025-01</v>
      </c>
    </row>
    <row r="1035" spans="1:7" x14ac:dyDescent="0.2">
      <c r="A1035" t="s">
        <v>3332</v>
      </c>
      <c r="B1035" t="s">
        <v>880</v>
      </c>
      <c r="C1035" t="s">
        <v>51</v>
      </c>
      <c r="D1035" s="8" t="s">
        <v>260</v>
      </c>
      <c r="E1035" t="str">
        <f>_xlfn.CONCAT(Tabla4[[#This Row],[CODIGO_OP]],"-",Tabla4[[#This Row],[Rubro op]])</f>
        <v>68532625-18-P-C-3603-1300-20-20305C-3603025-01</v>
      </c>
      <c r="F1035" t="str">
        <f>_xlfn.CONCAT(Tabla4[[#This Row],[CODIGO_CRP]],"-",Tabla4[[#This Row],[Rubro op]])</f>
        <v>48225-18-P-C-3603-1300-20-20305C-3603025-01</v>
      </c>
      <c r="G1035" t="str">
        <f>_xlfn.CONCAT(Tabla4[[#This Row],[CODIGO_CDP]],"-",Tabla4[[#This Row],[Rubro op]])</f>
        <v>2325-18-P-C-3603-1300-20-20305C-3603025-01</v>
      </c>
    </row>
    <row r="1036" spans="1:7" x14ac:dyDescent="0.2">
      <c r="A1036" t="s">
        <v>3333</v>
      </c>
      <c r="B1036" t="s">
        <v>881</v>
      </c>
      <c r="C1036" t="s">
        <v>51</v>
      </c>
      <c r="D1036" s="8" t="s">
        <v>260</v>
      </c>
      <c r="E1036" t="str">
        <f>_xlfn.CONCAT(Tabla4[[#This Row],[CODIGO_OP]],"-",Tabla4[[#This Row],[Rubro op]])</f>
        <v>68532725-18-P-C-3603-1300-20-20305C-3603025-01</v>
      </c>
      <c r="F1036" t="str">
        <f>_xlfn.CONCAT(Tabla4[[#This Row],[CODIGO_CRP]],"-",Tabla4[[#This Row],[Rubro op]])</f>
        <v>48325-18-P-C-3603-1300-20-20305C-3603025-01</v>
      </c>
      <c r="G1036" t="str">
        <f>_xlfn.CONCAT(Tabla4[[#This Row],[CODIGO_CDP]],"-",Tabla4[[#This Row],[Rubro op]])</f>
        <v>2325-18-P-C-3603-1300-20-20305C-3603025-01</v>
      </c>
    </row>
    <row r="1037" spans="1:7" x14ac:dyDescent="0.2">
      <c r="A1037" t="s">
        <v>3334</v>
      </c>
      <c r="B1037" t="s">
        <v>882</v>
      </c>
      <c r="C1037" t="s">
        <v>51</v>
      </c>
      <c r="D1037" s="8" t="s">
        <v>260</v>
      </c>
      <c r="E1037" t="str">
        <f>_xlfn.CONCAT(Tabla4[[#This Row],[CODIGO_OP]],"-",Tabla4[[#This Row],[Rubro op]])</f>
        <v>68532825-18-P-C-3603-1300-20-20305C-3603025-01</v>
      </c>
      <c r="F1037" t="str">
        <f>_xlfn.CONCAT(Tabla4[[#This Row],[CODIGO_CRP]],"-",Tabla4[[#This Row],[Rubro op]])</f>
        <v>48425-18-P-C-3603-1300-20-20305C-3603025-01</v>
      </c>
      <c r="G1037" t="str">
        <f>_xlfn.CONCAT(Tabla4[[#This Row],[CODIGO_CDP]],"-",Tabla4[[#This Row],[Rubro op]])</f>
        <v>2325-18-P-C-3603-1300-20-20305C-3603025-01</v>
      </c>
    </row>
    <row r="1038" spans="1:7" x14ac:dyDescent="0.2">
      <c r="A1038" t="s">
        <v>3335</v>
      </c>
      <c r="B1038" t="s">
        <v>883</v>
      </c>
      <c r="C1038" t="s">
        <v>51</v>
      </c>
      <c r="D1038" s="8" t="s">
        <v>260</v>
      </c>
      <c r="E1038" t="str">
        <f>_xlfn.CONCAT(Tabla4[[#This Row],[CODIGO_OP]],"-",Tabla4[[#This Row],[Rubro op]])</f>
        <v>68532925-18-P-C-3603-1300-20-20305C-3603025-01</v>
      </c>
      <c r="F1038" t="str">
        <f>_xlfn.CONCAT(Tabla4[[#This Row],[CODIGO_CRP]],"-",Tabla4[[#This Row],[Rubro op]])</f>
        <v>48525-18-P-C-3603-1300-20-20305C-3603025-01</v>
      </c>
      <c r="G1038" t="str">
        <f>_xlfn.CONCAT(Tabla4[[#This Row],[CODIGO_CDP]],"-",Tabla4[[#This Row],[Rubro op]])</f>
        <v>2325-18-P-C-3603-1300-20-20305C-3603025-01</v>
      </c>
    </row>
    <row r="1039" spans="1:7" x14ac:dyDescent="0.2">
      <c r="A1039" t="s">
        <v>3336</v>
      </c>
      <c r="B1039" t="s">
        <v>884</v>
      </c>
      <c r="C1039" t="s">
        <v>51</v>
      </c>
      <c r="D1039" s="8" t="s">
        <v>260</v>
      </c>
      <c r="E1039" t="str">
        <f>_xlfn.CONCAT(Tabla4[[#This Row],[CODIGO_OP]],"-",Tabla4[[#This Row],[Rubro op]])</f>
        <v>68533025-18-P-C-3603-1300-20-20305C-3603025-01</v>
      </c>
      <c r="F1039" t="str">
        <f>_xlfn.CONCAT(Tabla4[[#This Row],[CODIGO_CRP]],"-",Tabla4[[#This Row],[Rubro op]])</f>
        <v>48625-18-P-C-3603-1300-20-20305C-3603025-01</v>
      </c>
      <c r="G1039" t="str">
        <f>_xlfn.CONCAT(Tabla4[[#This Row],[CODIGO_CDP]],"-",Tabla4[[#This Row],[Rubro op]])</f>
        <v>2325-18-P-C-3603-1300-20-20305C-3603025-01</v>
      </c>
    </row>
    <row r="1040" spans="1:7" x14ac:dyDescent="0.2">
      <c r="A1040" t="s">
        <v>3337</v>
      </c>
      <c r="B1040" t="s">
        <v>885</v>
      </c>
      <c r="C1040" t="s">
        <v>51</v>
      </c>
      <c r="D1040" s="8" t="s">
        <v>260</v>
      </c>
      <c r="E1040" t="str">
        <f>_xlfn.CONCAT(Tabla4[[#This Row],[CODIGO_OP]],"-",Tabla4[[#This Row],[Rubro op]])</f>
        <v>68533125-18-P-C-3603-1300-20-20305C-3603025-01</v>
      </c>
      <c r="F1040" t="str">
        <f>_xlfn.CONCAT(Tabla4[[#This Row],[CODIGO_CRP]],"-",Tabla4[[#This Row],[Rubro op]])</f>
        <v>48725-18-P-C-3603-1300-20-20305C-3603025-01</v>
      </c>
      <c r="G1040" t="str">
        <f>_xlfn.CONCAT(Tabla4[[#This Row],[CODIGO_CDP]],"-",Tabla4[[#This Row],[Rubro op]])</f>
        <v>2325-18-P-C-3603-1300-20-20305C-3603025-01</v>
      </c>
    </row>
    <row r="1041" spans="1:7" x14ac:dyDescent="0.2">
      <c r="A1041" t="s">
        <v>3338</v>
      </c>
      <c r="B1041" t="s">
        <v>886</v>
      </c>
      <c r="C1041" t="s">
        <v>51</v>
      </c>
      <c r="D1041" s="8" t="s">
        <v>260</v>
      </c>
      <c r="E1041" t="str">
        <f>_xlfn.CONCAT(Tabla4[[#This Row],[CODIGO_OP]],"-",Tabla4[[#This Row],[Rubro op]])</f>
        <v>68533225-18-P-C-3603-1300-20-20305C-3603025-01</v>
      </c>
      <c r="F1041" t="str">
        <f>_xlfn.CONCAT(Tabla4[[#This Row],[CODIGO_CRP]],"-",Tabla4[[#This Row],[Rubro op]])</f>
        <v>48825-18-P-C-3603-1300-20-20305C-3603025-01</v>
      </c>
      <c r="G1041" t="str">
        <f>_xlfn.CONCAT(Tabla4[[#This Row],[CODIGO_CDP]],"-",Tabla4[[#This Row],[Rubro op]])</f>
        <v>2325-18-P-C-3603-1300-20-20305C-3603025-01</v>
      </c>
    </row>
    <row r="1042" spans="1:7" x14ac:dyDescent="0.2">
      <c r="A1042" t="s">
        <v>3339</v>
      </c>
      <c r="B1042" t="s">
        <v>888</v>
      </c>
      <c r="C1042" t="s">
        <v>16</v>
      </c>
      <c r="D1042" s="8" t="s">
        <v>257</v>
      </c>
      <c r="E1042" t="str">
        <f>_xlfn.CONCAT(Tabla4[[#This Row],[CODIGO_OP]],"-",Tabla4[[#This Row],[Rubro op]])</f>
        <v>68787025-10-P-C-3603-1300-20-20305C-3603025-02</v>
      </c>
      <c r="F1042" t="str">
        <f>_xlfn.CONCAT(Tabla4[[#This Row],[CODIGO_CRP]],"-",Tabla4[[#This Row],[Rubro op]])</f>
        <v>49025-10-P-C-3603-1300-20-20305C-3603025-02</v>
      </c>
      <c r="G1042" t="str">
        <f>_xlfn.CONCAT(Tabla4[[#This Row],[CODIGO_CDP]],"-",Tabla4[[#This Row],[Rubro op]])</f>
        <v>1225-10-P-C-3603-1300-20-20305C-3603025-02</v>
      </c>
    </row>
    <row r="1043" spans="1:7" x14ac:dyDescent="0.2">
      <c r="A1043" t="s">
        <v>3340</v>
      </c>
      <c r="B1043" t="s">
        <v>893</v>
      </c>
      <c r="C1043" t="s">
        <v>16</v>
      </c>
      <c r="D1043" s="8" t="s">
        <v>257</v>
      </c>
      <c r="E1043" t="str">
        <f>_xlfn.CONCAT(Tabla4[[#This Row],[CODIGO_OP]],"-",Tabla4[[#This Row],[Rubro op]])</f>
        <v>68819625-10-P-C-3603-1300-20-20305C-3603025-02</v>
      </c>
      <c r="F1043" t="str">
        <f>_xlfn.CONCAT(Tabla4[[#This Row],[CODIGO_CRP]],"-",Tabla4[[#This Row],[Rubro op]])</f>
        <v>49525-10-P-C-3603-1300-20-20305C-3603025-02</v>
      </c>
      <c r="G1043" t="str">
        <f>_xlfn.CONCAT(Tabla4[[#This Row],[CODIGO_CDP]],"-",Tabla4[[#This Row],[Rubro op]])</f>
        <v>1225-10-P-C-3603-1300-20-20305C-3603025-02</v>
      </c>
    </row>
    <row r="1044" spans="1:7" x14ac:dyDescent="0.2">
      <c r="A1044" t="s">
        <v>3341</v>
      </c>
      <c r="B1044" t="s">
        <v>887</v>
      </c>
      <c r="C1044" t="s">
        <v>16</v>
      </c>
      <c r="D1044" s="8" t="s">
        <v>257</v>
      </c>
      <c r="E1044" t="str">
        <f>_xlfn.CONCAT(Tabla4[[#This Row],[CODIGO_OP]],"-",Tabla4[[#This Row],[Rubro op]])</f>
        <v>70407125-10-P-C-3603-1300-20-20305C-3603025-02</v>
      </c>
      <c r="F1044" t="str">
        <f>_xlfn.CONCAT(Tabla4[[#This Row],[CODIGO_CRP]],"-",Tabla4[[#This Row],[Rubro op]])</f>
        <v>48925-10-P-C-3603-1300-20-20305C-3603025-02</v>
      </c>
      <c r="G1044" t="str">
        <f>_xlfn.CONCAT(Tabla4[[#This Row],[CODIGO_CDP]],"-",Tabla4[[#This Row],[Rubro op]])</f>
        <v>1225-10-P-C-3603-1300-20-20305C-3603025-02</v>
      </c>
    </row>
    <row r="1045" spans="1:7" x14ac:dyDescent="0.2">
      <c r="A1045" t="s">
        <v>3342</v>
      </c>
      <c r="B1045" t="s">
        <v>435</v>
      </c>
      <c r="C1045" t="s">
        <v>11</v>
      </c>
      <c r="D1045" s="8" t="s">
        <v>257</v>
      </c>
      <c r="E1045" t="str">
        <f>_xlfn.CONCAT(Tabla4[[#This Row],[CODIGO_OP]],"-",Tabla4[[#This Row],[Rubro op]])</f>
        <v>70461525-11-N-C-3603-1300-20-20305C-3603025-02</v>
      </c>
      <c r="F1045" t="str">
        <f>_xlfn.CONCAT(Tabla4[[#This Row],[CODIGO_CRP]],"-",Tabla4[[#This Row],[Rubro op]])</f>
        <v>3525-11-N-C-3603-1300-20-20305C-3603025-02</v>
      </c>
      <c r="G1045" t="str">
        <f>_xlfn.CONCAT(Tabla4[[#This Row],[CODIGO_CDP]],"-",Tabla4[[#This Row],[Rubro op]])</f>
        <v>1025-11-N-C-3603-1300-20-20305C-3603025-02</v>
      </c>
    </row>
    <row r="1046" spans="1:7" x14ac:dyDescent="0.2">
      <c r="A1046" t="s">
        <v>3343</v>
      </c>
      <c r="B1046" t="s">
        <v>694</v>
      </c>
      <c r="C1046" t="s">
        <v>39</v>
      </c>
      <c r="D1046" s="8" t="s">
        <v>257</v>
      </c>
      <c r="E1046" t="str">
        <f>_xlfn.CONCAT(Tabla4[[#This Row],[CODIGO_OP]],"-",Tabla4[[#This Row],[Rubro op]])</f>
        <v>71227025-10-N-C-3603-1300-20-20305C-3603025-02</v>
      </c>
      <c r="F1046" t="str">
        <f>_xlfn.CONCAT(Tabla4[[#This Row],[CODIGO_CRP]],"-",Tabla4[[#This Row],[Rubro op]])</f>
        <v>29625-10-N-C-3603-1300-20-20305C-3603025-02</v>
      </c>
      <c r="G1046" t="str">
        <f>_xlfn.CONCAT(Tabla4[[#This Row],[CODIGO_CDP]],"-",Tabla4[[#This Row],[Rubro op]])</f>
        <v>1925-10-N-C-3603-1300-20-20305C-3603025-02</v>
      </c>
    </row>
    <row r="1047" spans="1:7" x14ac:dyDescent="0.2">
      <c r="A1047" t="s">
        <v>3344</v>
      </c>
      <c r="B1047" t="s">
        <v>582</v>
      </c>
      <c r="C1047" t="s">
        <v>93</v>
      </c>
      <c r="D1047" s="8" t="s">
        <v>257</v>
      </c>
      <c r="E1047" t="str">
        <f>_xlfn.CONCAT(Tabla4[[#This Row],[CODIGO_OP]],"-",Tabla4[[#This Row],[Rubro op]])</f>
        <v>71243425-45-N-C-3603-1300-20-20305C-3603025-02</v>
      </c>
      <c r="F1047" t="str">
        <f>_xlfn.CONCAT(Tabla4[[#This Row],[CODIGO_CRP]],"-",Tabla4[[#This Row],[Rubro op]])</f>
        <v>18425-45-N-C-3603-1300-20-20305C-3603025-02</v>
      </c>
      <c r="G1047" t="str">
        <f>_xlfn.CONCAT(Tabla4[[#This Row],[CODIGO_CDP]],"-",Tabla4[[#This Row],[Rubro op]])</f>
        <v>3825-45-N-C-3603-1300-20-20305C-3603025-02</v>
      </c>
    </row>
    <row r="1048" spans="1:7" x14ac:dyDescent="0.2">
      <c r="A1048" t="s">
        <v>3345</v>
      </c>
      <c r="B1048" t="s">
        <v>645</v>
      </c>
      <c r="C1048" t="s">
        <v>19</v>
      </c>
      <c r="D1048" s="8" t="s">
        <v>257</v>
      </c>
      <c r="E1048" t="str">
        <f>_xlfn.CONCAT(Tabla4[[#This Row],[CODIGO_OP]],"-",Tabla4[[#This Row],[Rubro op]])</f>
        <v>71247225-38-N-C-3603-1300-20-20305C-3603025-02</v>
      </c>
      <c r="F1048" t="str">
        <f>_xlfn.CONCAT(Tabla4[[#This Row],[CODIGO_CRP]],"-",Tabla4[[#This Row],[Rubro op]])</f>
        <v>24725-38-N-C-3603-1300-20-20305C-3603025-02</v>
      </c>
      <c r="G1048" t="str">
        <f>_xlfn.CONCAT(Tabla4[[#This Row],[CODIGO_CDP]],"-",Tabla4[[#This Row],[Rubro op]])</f>
        <v>125-38-N-C-3603-1300-20-20305C-3603025-02</v>
      </c>
    </row>
    <row r="1049" spans="1:7" x14ac:dyDescent="0.2">
      <c r="A1049" t="s">
        <v>3346</v>
      </c>
      <c r="B1049" t="s">
        <v>803</v>
      </c>
      <c r="C1049" t="s">
        <v>75</v>
      </c>
      <c r="D1049" s="8" t="s">
        <v>257</v>
      </c>
      <c r="E1049" t="str">
        <f>_xlfn.CONCAT(Tabla4[[#This Row],[CODIGO_OP]],"-",Tabla4[[#This Row],[Rubro op]])</f>
        <v>74973525-38-N-C-3603-1300-20-20305C-3603025-02</v>
      </c>
      <c r="F1049" t="str">
        <f>_xlfn.CONCAT(Tabla4[[#This Row],[CODIGO_CRP]],"-",Tabla4[[#This Row],[Rubro op]])</f>
        <v>40525-38-N-C-3603-1300-20-20305C-3603025-02</v>
      </c>
      <c r="G1049" t="str">
        <f>_xlfn.CONCAT(Tabla4[[#This Row],[CODIGO_CDP]],"-",Tabla4[[#This Row],[Rubro op]])</f>
        <v>325-38-N-C-3603-1300-20-20305C-3603025-02</v>
      </c>
    </row>
    <row r="1050" spans="1:7" x14ac:dyDescent="0.2">
      <c r="A1050" t="s">
        <v>3347</v>
      </c>
      <c r="B1050" t="s">
        <v>896</v>
      </c>
      <c r="C1050" t="s">
        <v>75</v>
      </c>
      <c r="D1050" s="8" t="s">
        <v>257</v>
      </c>
      <c r="E1050" t="str">
        <f>_xlfn.CONCAT(Tabla4[[#This Row],[CODIGO_OP]],"-",Tabla4[[#This Row],[Rubro op]])</f>
        <v>74973625-38-N-C-3603-1300-20-20305C-3603025-02</v>
      </c>
      <c r="F1050" t="str">
        <f>_xlfn.CONCAT(Tabla4[[#This Row],[CODIGO_CRP]],"-",Tabla4[[#This Row],[Rubro op]])</f>
        <v>49825-38-N-C-3603-1300-20-20305C-3603025-02</v>
      </c>
      <c r="G1050" t="str">
        <f>_xlfn.CONCAT(Tabla4[[#This Row],[CODIGO_CDP]],"-",Tabla4[[#This Row],[Rubro op]])</f>
        <v>325-38-N-C-3603-1300-20-20305C-3603025-02</v>
      </c>
    </row>
    <row r="1051" spans="1:7" x14ac:dyDescent="0.2">
      <c r="A1051" t="s">
        <v>3348</v>
      </c>
      <c r="B1051" t="s">
        <v>831</v>
      </c>
      <c r="C1051" t="s">
        <v>82</v>
      </c>
      <c r="D1051" s="8" t="s">
        <v>262</v>
      </c>
      <c r="E1051" t="str">
        <f>_xlfn.CONCAT(Tabla4[[#This Row],[CODIGO_OP]],"-",Tabla4[[#This Row],[Rubro op]])</f>
        <v>74973725-28-N-C-3603-1300-20-20305C-3603033-02</v>
      </c>
      <c r="F1051" t="str">
        <f>_xlfn.CONCAT(Tabla4[[#This Row],[CODIGO_CRP]],"-",Tabla4[[#This Row],[Rubro op]])</f>
        <v>43325-28-N-C-3603-1300-20-20305C-3603033-02</v>
      </c>
      <c r="G1051" t="str">
        <f>_xlfn.CONCAT(Tabla4[[#This Row],[CODIGO_CDP]],"-",Tabla4[[#This Row],[Rubro op]])</f>
        <v>3425-28-N-C-3603-1300-20-20305C-3603033-02</v>
      </c>
    </row>
    <row r="1052" spans="1:7" x14ac:dyDescent="0.2">
      <c r="A1052" t="s">
        <v>3349</v>
      </c>
      <c r="B1052" t="s">
        <v>903</v>
      </c>
      <c r="C1052" t="s">
        <v>239</v>
      </c>
      <c r="D1052" s="8" t="s">
        <v>257</v>
      </c>
      <c r="E1052" t="str">
        <f>_xlfn.CONCAT(Tabla4[[#This Row],[CODIGO_OP]],"-",Tabla4[[#This Row],[Rubro op]])</f>
        <v>74973825-11-N-C-3603-1300-20-20305C-3603025-02</v>
      </c>
      <c r="F1052" t="str">
        <f>_xlfn.CONCAT(Tabla4[[#This Row],[CODIGO_CRP]],"-",Tabla4[[#This Row],[Rubro op]])</f>
        <v>50525-11-N-C-3603-1300-20-20305C-3603025-02</v>
      </c>
      <c r="G1052" t="str">
        <f>_xlfn.CONCAT(Tabla4[[#This Row],[CODIGO_CDP]],"-",Tabla4[[#This Row],[Rubro op]])</f>
        <v>925-11-N-C-3603-1300-20-20305C-3603025-02</v>
      </c>
    </row>
    <row r="1053" spans="1:7" x14ac:dyDescent="0.2">
      <c r="A1053" t="s">
        <v>3350</v>
      </c>
      <c r="B1053" t="s">
        <v>797</v>
      </c>
      <c r="C1053" t="s">
        <v>239</v>
      </c>
      <c r="D1053" s="8" t="s">
        <v>257</v>
      </c>
      <c r="E1053" t="str">
        <f>_xlfn.CONCAT(Tabla4[[#This Row],[CODIGO_OP]],"-",Tabla4[[#This Row],[Rubro op]])</f>
        <v>74973925-11-N-C-3603-1300-20-20305C-3603025-02</v>
      </c>
      <c r="F1053" t="str">
        <f>_xlfn.CONCAT(Tabla4[[#This Row],[CODIGO_CRP]],"-",Tabla4[[#This Row],[Rubro op]])</f>
        <v>39925-11-N-C-3603-1300-20-20305C-3603025-02</v>
      </c>
      <c r="G1053" t="str">
        <f>_xlfn.CONCAT(Tabla4[[#This Row],[CODIGO_CDP]],"-",Tabla4[[#This Row],[Rubro op]])</f>
        <v>925-11-N-C-3603-1300-20-20305C-3603025-02</v>
      </c>
    </row>
    <row r="1054" spans="1:7" x14ac:dyDescent="0.2">
      <c r="A1054" t="s">
        <v>3351</v>
      </c>
      <c r="B1054" t="s">
        <v>811</v>
      </c>
      <c r="C1054" t="s">
        <v>75</v>
      </c>
      <c r="D1054" s="8" t="s">
        <v>257</v>
      </c>
      <c r="E1054" t="str">
        <f>_xlfn.CONCAT(Tabla4[[#This Row],[CODIGO_OP]],"-",Tabla4[[#This Row],[Rubro op]])</f>
        <v>74974025-38-N-C-3603-1300-20-20305C-3603025-02</v>
      </c>
      <c r="F1054" t="str">
        <f>_xlfn.CONCAT(Tabla4[[#This Row],[CODIGO_CRP]],"-",Tabla4[[#This Row],[Rubro op]])</f>
        <v>41325-38-N-C-3603-1300-20-20305C-3603025-02</v>
      </c>
      <c r="G1054" t="str">
        <f>_xlfn.CONCAT(Tabla4[[#This Row],[CODIGO_CDP]],"-",Tabla4[[#This Row],[Rubro op]])</f>
        <v>325-38-N-C-3603-1300-20-20305C-3603025-02</v>
      </c>
    </row>
    <row r="1055" spans="1:7" x14ac:dyDescent="0.2">
      <c r="A1055" t="s">
        <v>3352</v>
      </c>
      <c r="B1055" t="s">
        <v>796</v>
      </c>
      <c r="C1055" t="s">
        <v>239</v>
      </c>
      <c r="D1055" s="8" t="s">
        <v>257</v>
      </c>
      <c r="E1055" t="str">
        <f>_xlfn.CONCAT(Tabla4[[#This Row],[CODIGO_OP]],"-",Tabla4[[#This Row],[Rubro op]])</f>
        <v>74974125-11-N-C-3603-1300-20-20305C-3603025-02</v>
      </c>
      <c r="F1055" t="str">
        <f>_xlfn.CONCAT(Tabla4[[#This Row],[CODIGO_CRP]],"-",Tabla4[[#This Row],[Rubro op]])</f>
        <v>39825-11-N-C-3603-1300-20-20305C-3603025-02</v>
      </c>
      <c r="G1055" t="str">
        <f>_xlfn.CONCAT(Tabla4[[#This Row],[CODIGO_CDP]],"-",Tabla4[[#This Row],[Rubro op]])</f>
        <v>925-11-N-C-3603-1300-20-20305C-3603025-02</v>
      </c>
    </row>
    <row r="1056" spans="1:7" x14ac:dyDescent="0.2">
      <c r="A1056" t="s">
        <v>3353</v>
      </c>
      <c r="B1056" t="s">
        <v>847</v>
      </c>
      <c r="C1056" t="s">
        <v>239</v>
      </c>
      <c r="D1056" s="8" t="s">
        <v>257</v>
      </c>
      <c r="E1056" t="str">
        <f>_xlfn.CONCAT(Tabla4[[#This Row],[CODIGO_OP]],"-",Tabla4[[#This Row],[Rubro op]])</f>
        <v>74974225-11-N-C-3603-1300-20-20305C-3603025-02</v>
      </c>
      <c r="F1056" t="str">
        <f>_xlfn.CONCAT(Tabla4[[#This Row],[CODIGO_CRP]],"-",Tabla4[[#This Row],[Rubro op]])</f>
        <v>44925-11-N-C-3603-1300-20-20305C-3603025-02</v>
      </c>
      <c r="G1056" t="str">
        <f>_xlfn.CONCAT(Tabla4[[#This Row],[CODIGO_CDP]],"-",Tabla4[[#This Row],[Rubro op]])</f>
        <v>925-11-N-C-3603-1300-20-20305C-3603025-02</v>
      </c>
    </row>
    <row r="1057" spans="1:7" x14ac:dyDescent="0.2">
      <c r="A1057" t="s">
        <v>3354</v>
      </c>
      <c r="B1057" t="s">
        <v>800</v>
      </c>
      <c r="C1057" t="s">
        <v>75</v>
      </c>
      <c r="D1057" s="8" t="s">
        <v>257</v>
      </c>
      <c r="E1057" t="str">
        <f>_xlfn.CONCAT(Tabla4[[#This Row],[CODIGO_OP]],"-",Tabla4[[#This Row],[Rubro op]])</f>
        <v>74974325-38-N-C-3603-1300-20-20305C-3603025-02</v>
      </c>
      <c r="F1057" t="str">
        <f>_xlfn.CONCAT(Tabla4[[#This Row],[CODIGO_CRP]],"-",Tabla4[[#This Row],[Rubro op]])</f>
        <v>40225-38-N-C-3603-1300-20-20305C-3603025-02</v>
      </c>
      <c r="G1057" t="str">
        <f>_xlfn.CONCAT(Tabla4[[#This Row],[CODIGO_CDP]],"-",Tabla4[[#This Row],[Rubro op]])</f>
        <v>325-38-N-C-3603-1300-20-20305C-3603025-02</v>
      </c>
    </row>
    <row r="1058" spans="1:7" x14ac:dyDescent="0.2">
      <c r="A1058" t="s">
        <v>3355</v>
      </c>
      <c r="B1058" t="s">
        <v>849</v>
      </c>
      <c r="C1058" t="s">
        <v>239</v>
      </c>
      <c r="D1058" s="8" t="s">
        <v>257</v>
      </c>
      <c r="E1058" t="str">
        <f>_xlfn.CONCAT(Tabla4[[#This Row],[CODIGO_OP]],"-",Tabla4[[#This Row],[Rubro op]])</f>
        <v>74974425-11-N-C-3603-1300-20-20305C-3603025-02</v>
      </c>
      <c r="F1058" t="str">
        <f>_xlfn.CONCAT(Tabla4[[#This Row],[CODIGO_CRP]],"-",Tabla4[[#This Row],[Rubro op]])</f>
        <v>45125-11-N-C-3603-1300-20-20305C-3603025-02</v>
      </c>
      <c r="G1058" t="str">
        <f>_xlfn.CONCAT(Tabla4[[#This Row],[CODIGO_CDP]],"-",Tabla4[[#This Row],[Rubro op]])</f>
        <v>925-11-N-C-3603-1300-20-20305C-3603025-02</v>
      </c>
    </row>
    <row r="1059" spans="1:7" x14ac:dyDescent="0.2">
      <c r="A1059" t="s">
        <v>3356</v>
      </c>
      <c r="B1059" t="s">
        <v>809</v>
      </c>
      <c r="C1059" t="s">
        <v>75</v>
      </c>
      <c r="D1059" s="8" t="s">
        <v>257</v>
      </c>
      <c r="E1059" t="str">
        <f>_xlfn.CONCAT(Tabla4[[#This Row],[CODIGO_OP]],"-",Tabla4[[#This Row],[Rubro op]])</f>
        <v>74974525-38-N-C-3603-1300-20-20305C-3603025-02</v>
      </c>
      <c r="F1059" t="str">
        <f>_xlfn.CONCAT(Tabla4[[#This Row],[CODIGO_CRP]],"-",Tabla4[[#This Row],[Rubro op]])</f>
        <v>41125-38-N-C-3603-1300-20-20305C-3603025-02</v>
      </c>
      <c r="G1059" t="str">
        <f>_xlfn.CONCAT(Tabla4[[#This Row],[CODIGO_CDP]],"-",Tabla4[[#This Row],[Rubro op]])</f>
        <v>325-38-N-C-3603-1300-20-20305C-3603025-02</v>
      </c>
    </row>
    <row r="1060" spans="1:7" x14ac:dyDescent="0.2">
      <c r="A1060" t="s">
        <v>3357</v>
      </c>
      <c r="B1060" t="s">
        <v>901</v>
      </c>
      <c r="C1060" t="s">
        <v>107</v>
      </c>
      <c r="D1060" s="8" t="s">
        <v>257</v>
      </c>
      <c r="E1060" t="str">
        <f>_xlfn.CONCAT(Tabla4[[#This Row],[CODIGO_OP]],"-",Tabla4[[#This Row],[Rubro op]])</f>
        <v>74974625-85-N-C-3603-1300-20-20305C-3603025-02</v>
      </c>
      <c r="F1060" t="str">
        <f>_xlfn.CONCAT(Tabla4[[#This Row],[CODIGO_CRP]],"-",Tabla4[[#This Row],[Rubro op]])</f>
        <v>50325-85-N-C-3603-1300-20-20305C-3603025-02</v>
      </c>
      <c r="G1060" t="str">
        <f>_xlfn.CONCAT(Tabla4[[#This Row],[CODIGO_CDP]],"-",Tabla4[[#This Row],[Rubro op]])</f>
        <v>4425-85-N-C-3603-1300-20-20305C-3603025-02</v>
      </c>
    </row>
    <row r="1061" spans="1:7" x14ac:dyDescent="0.2">
      <c r="A1061" t="s">
        <v>3358</v>
      </c>
      <c r="B1061" t="s">
        <v>799</v>
      </c>
      <c r="C1061" t="s">
        <v>75</v>
      </c>
      <c r="D1061" s="8" t="s">
        <v>257</v>
      </c>
      <c r="E1061" t="str">
        <f>_xlfn.CONCAT(Tabla4[[#This Row],[CODIGO_OP]],"-",Tabla4[[#This Row],[Rubro op]])</f>
        <v>74974725-38-N-C-3603-1300-20-20305C-3603025-02</v>
      </c>
      <c r="F1061" t="str">
        <f>_xlfn.CONCAT(Tabla4[[#This Row],[CODIGO_CRP]],"-",Tabla4[[#This Row],[Rubro op]])</f>
        <v>40125-38-N-C-3603-1300-20-20305C-3603025-02</v>
      </c>
      <c r="G1061" t="str">
        <f>_xlfn.CONCAT(Tabla4[[#This Row],[CODIGO_CDP]],"-",Tabla4[[#This Row],[Rubro op]])</f>
        <v>325-38-N-C-3603-1300-20-20305C-3603025-02</v>
      </c>
    </row>
    <row r="1062" spans="1:7" x14ac:dyDescent="0.2">
      <c r="A1062" t="s">
        <v>3359</v>
      </c>
      <c r="B1062" t="s">
        <v>930</v>
      </c>
      <c r="C1062" t="s">
        <v>75</v>
      </c>
      <c r="D1062" s="8" t="s">
        <v>257</v>
      </c>
      <c r="E1062" t="str">
        <f>_xlfn.CONCAT(Tabla4[[#This Row],[CODIGO_OP]],"-",Tabla4[[#This Row],[Rubro op]])</f>
        <v>74974825-38-N-C-3603-1300-20-20305C-3603025-02</v>
      </c>
      <c r="F1062" t="str">
        <f>_xlfn.CONCAT(Tabla4[[#This Row],[CODIGO_CRP]],"-",Tabla4[[#This Row],[Rubro op]])</f>
        <v>53225-38-N-C-3603-1300-20-20305C-3603025-02</v>
      </c>
      <c r="G1062" t="str">
        <f>_xlfn.CONCAT(Tabla4[[#This Row],[CODIGO_CDP]],"-",Tabla4[[#This Row],[Rubro op]])</f>
        <v>325-38-N-C-3603-1300-20-20305C-3603025-02</v>
      </c>
    </row>
    <row r="1063" spans="1:7" x14ac:dyDescent="0.2">
      <c r="A1063" t="s">
        <v>3360</v>
      </c>
      <c r="B1063" t="s">
        <v>839</v>
      </c>
      <c r="C1063" t="s">
        <v>239</v>
      </c>
      <c r="D1063" s="8" t="s">
        <v>257</v>
      </c>
      <c r="E1063" t="str">
        <f>_xlfn.CONCAT(Tabla4[[#This Row],[CODIGO_OP]],"-",Tabla4[[#This Row],[Rubro op]])</f>
        <v>74974925-11-N-C-3603-1300-20-20305C-3603025-02</v>
      </c>
      <c r="F1063" t="str">
        <f>_xlfn.CONCAT(Tabla4[[#This Row],[CODIGO_CRP]],"-",Tabla4[[#This Row],[Rubro op]])</f>
        <v>44125-11-N-C-3603-1300-20-20305C-3603025-02</v>
      </c>
      <c r="G1063" t="str">
        <f>_xlfn.CONCAT(Tabla4[[#This Row],[CODIGO_CDP]],"-",Tabla4[[#This Row],[Rubro op]])</f>
        <v>925-11-N-C-3603-1300-20-20305C-3603025-02</v>
      </c>
    </row>
    <row r="1064" spans="1:7" x14ac:dyDescent="0.2">
      <c r="A1064" t="s">
        <v>3361</v>
      </c>
      <c r="B1064" t="s">
        <v>808</v>
      </c>
      <c r="C1064" t="s">
        <v>75</v>
      </c>
      <c r="D1064" s="8" t="s">
        <v>257</v>
      </c>
      <c r="E1064" t="str">
        <f>_xlfn.CONCAT(Tabla4[[#This Row],[CODIGO_OP]],"-",Tabla4[[#This Row],[Rubro op]])</f>
        <v>74975025-38-N-C-3603-1300-20-20305C-3603025-02</v>
      </c>
      <c r="F1064" t="str">
        <f>_xlfn.CONCAT(Tabla4[[#This Row],[CODIGO_CRP]],"-",Tabla4[[#This Row],[Rubro op]])</f>
        <v>41025-38-N-C-3603-1300-20-20305C-3603025-02</v>
      </c>
      <c r="G1064" t="str">
        <f>_xlfn.CONCAT(Tabla4[[#This Row],[CODIGO_CDP]],"-",Tabla4[[#This Row],[Rubro op]])</f>
        <v>325-38-N-C-3603-1300-20-20305C-3603025-02</v>
      </c>
    </row>
    <row r="1065" spans="1:7" x14ac:dyDescent="0.2">
      <c r="A1065" t="s">
        <v>3362</v>
      </c>
      <c r="B1065" t="s">
        <v>889</v>
      </c>
      <c r="C1065" t="s">
        <v>239</v>
      </c>
      <c r="D1065" s="8" t="s">
        <v>257</v>
      </c>
      <c r="E1065" t="str">
        <f>_xlfn.CONCAT(Tabla4[[#This Row],[CODIGO_OP]],"-",Tabla4[[#This Row],[Rubro op]])</f>
        <v>74975125-11-N-C-3603-1300-20-20305C-3603025-02</v>
      </c>
      <c r="F1065" t="str">
        <f>_xlfn.CONCAT(Tabla4[[#This Row],[CODIGO_CRP]],"-",Tabla4[[#This Row],[Rubro op]])</f>
        <v>49125-11-N-C-3603-1300-20-20305C-3603025-02</v>
      </c>
      <c r="G1065" t="str">
        <f>_xlfn.CONCAT(Tabla4[[#This Row],[CODIGO_CDP]],"-",Tabla4[[#This Row],[Rubro op]])</f>
        <v>925-11-N-C-3603-1300-20-20305C-3603025-02</v>
      </c>
    </row>
    <row r="1066" spans="1:7" x14ac:dyDescent="0.2">
      <c r="A1066" t="s">
        <v>3363</v>
      </c>
      <c r="B1066" t="s">
        <v>892</v>
      </c>
      <c r="C1066" t="s">
        <v>239</v>
      </c>
      <c r="D1066" s="8" t="s">
        <v>257</v>
      </c>
      <c r="E1066" t="str">
        <f>_xlfn.CONCAT(Tabla4[[#This Row],[CODIGO_OP]],"-",Tabla4[[#This Row],[Rubro op]])</f>
        <v>74975225-11-N-C-3603-1300-20-20305C-3603025-02</v>
      </c>
      <c r="F1066" t="str">
        <f>_xlfn.CONCAT(Tabla4[[#This Row],[CODIGO_CRP]],"-",Tabla4[[#This Row],[Rubro op]])</f>
        <v>49425-11-N-C-3603-1300-20-20305C-3603025-02</v>
      </c>
      <c r="G1066" t="str">
        <f>_xlfn.CONCAT(Tabla4[[#This Row],[CODIGO_CDP]],"-",Tabla4[[#This Row],[Rubro op]])</f>
        <v>925-11-N-C-3603-1300-20-20305C-3603025-02</v>
      </c>
    </row>
    <row r="1067" spans="1:7" x14ac:dyDescent="0.2">
      <c r="A1067" t="s">
        <v>3364</v>
      </c>
      <c r="B1067" t="s">
        <v>817</v>
      </c>
      <c r="C1067" t="s">
        <v>31</v>
      </c>
      <c r="D1067" s="8" t="s">
        <v>257</v>
      </c>
      <c r="E1067" t="str">
        <f>_xlfn.CONCAT(Tabla4[[#This Row],[CODIGO_OP]],"-",Tabla4[[#This Row],[Rubro op]])</f>
        <v>74975325-10-N-C-3603-1300-20-20305C-3603025-02</v>
      </c>
      <c r="F1067" t="str">
        <f>_xlfn.CONCAT(Tabla4[[#This Row],[CODIGO_CRP]],"-",Tabla4[[#This Row],[Rubro op]])</f>
        <v>41925-10-N-C-3603-1300-20-20305C-3603025-02</v>
      </c>
      <c r="G1067" t="str">
        <f>_xlfn.CONCAT(Tabla4[[#This Row],[CODIGO_CDP]],"-",Tabla4[[#This Row],[Rubro op]])</f>
        <v>1625-10-N-C-3603-1300-20-20305C-3603025-02</v>
      </c>
    </row>
    <row r="1068" spans="1:7" x14ac:dyDescent="0.2">
      <c r="A1068" t="s">
        <v>3365</v>
      </c>
      <c r="B1068" t="s">
        <v>840</v>
      </c>
      <c r="C1068" t="s">
        <v>31</v>
      </c>
      <c r="D1068" s="8" t="s">
        <v>257</v>
      </c>
      <c r="E1068" t="str">
        <f>_xlfn.CONCAT(Tabla4[[#This Row],[CODIGO_OP]],"-",Tabla4[[#This Row],[Rubro op]])</f>
        <v>74975425-10-N-C-3603-1300-20-20305C-3603025-02</v>
      </c>
      <c r="F1068" t="str">
        <f>_xlfn.CONCAT(Tabla4[[#This Row],[CODIGO_CRP]],"-",Tabla4[[#This Row],[Rubro op]])</f>
        <v>44225-10-N-C-3603-1300-20-20305C-3603025-02</v>
      </c>
      <c r="G1068" t="str">
        <f>_xlfn.CONCAT(Tabla4[[#This Row],[CODIGO_CDP]],"-",Tabla4[[#This Row],[Rubro op]])</f>
        <v>1625-10-N-C-3603-1300-20-20305C-3603025-02</v>
      </c>
    </row>
    <row r="1069" spans="1:7" x14ac:dyDescent="0.2">
      <c r="A1069" t="s">
        <v>3366</v>
      </c>
      <c r="B1069" t="s">
        <v>899</v>
      </c>
      <c r="C1069" t="s">
        <v>239</v>
      </c>
      <c r="D1069" s="8" t="s">
        <v>257</v>
      </c>
      <c r="E1069" t="str">
        <f>_xlfn.CONCAT(Tabla4[[#This Row],[CODIGO_OP]],"-",Tabla4[[#This Row],[Rubro op]])</f>
        <v>74975525-11-N-C-3603-1300-20-20305C-3603025-02</v>
      </c>
      <c r="F1069" t="str">
        <f>_xlfn.CONCAT(Tabla4[[#This Row],[CODIGO_CRP]],"-",Tabla4[[#This Row],[Rubro op]])</f>
        <v>50125-11-N-C-3603-1300-20-20305C-3603025-02</v>
      </c>
      <c r="G1069" t="str">
        <f>_xlfn.CONCAT(Tabla4[[#This Row],[CODIGO_CDP]],"-",Tabla4[[#This Row],[Rubro op]])</f>
        <v>925-11-N-C-3603-1300-20-20305C-3603025-02</v>
      </c>
    </row>
    <row r="1070" spans="1:7" x14ac:dyDescent="0.2">
      <c r="A1070" t="s">
        <v>3367</v>
      </c>
      <c r="B1070" t="s">
        <v>816</v>
      </c>
      <c r="C1070" t="s">
        <v>75</v>
      </c>
      <c r="D1070" s="8" t="s">
        <v>257</v>
      </c>
      <c r="E1070" t="str">
        <f>_xlfn.CONCAT(Tabla4[[#This Row],[CODIGO_OP]],"-",Tabla4[[#This Row],[Rubro op]])</f>
        <v>74975625-38-N-C-3603-1300-20-20305C-3603025-02</v>
      </c>
      <c r="F1070" t="str">
        <f>_xlfn.CONCAT(Tabla4[[#This Row],[CODIGO_CRP]],"-",Tabla4[[#This Row],[Rubro op]])</f>
        <v>41825-38-N-C-3603-1300-20-20305C-3603025-02</v>
      </c>
      <c r="G1070" t="str">
        <f>_xlfn.CONCAT(Tabla4[[#This Row],[CODIGO_CDP]],"-",Tabla4[[#This Row],[Rubro op]])</f>
        <v>325-38-N-C-3603-1300-20-20305C-3603025-02</v>
      </c>
    </row>
    <row r="1071" spans="1:7" x14ac:dyDescent="0.2">
      <c r="A1071" t="s">
        <v>3368</v>
      </c>
      <c r="B1071" t="s">
        <v>838</v>
      </c>
      <c r="C1071" t="s">
        <v>239</v>
      </c>
      <c r="D1071" s="8" t="s">
        <v>257</v>
      </c>
      <c r="E1071" t="str">
        <f>_xlfn.CONCAT(Tabla4[[#This Row],[CODIGO_OP]],"-",Tabla4[[#This Row],[Rubro op]])</f>
        <v>74975725-11-N-C-3603-1300-20-20305C-3603025-02</v>
      </c>
      <c r="F1071" t="str">
        <f>_xlfn.CONCAT(Tabla4[[#This Row],[CODIGO_CRP]],"-",Tabla4[[#This Row],[Rubro op]])</f>
        <v>44025-11-N-C-3603-1300-20-20305C-3603025-02</v>
      </c>
      <c r="G1071" t="str">
        <f>_xlfn.CONCAT(Tabla4[[#This Row],[CODIGO_CDP]],"-",Tabla4[[#This Row],[Rubro op]])</f>
        <v>925-11-N-C-3603-1300-20-20305C-3603025-02</v>
      </c>
    </row>
    <row r="1072" spans="1:7" x14ac:dyDescent="0.2">
      <c r="A1072" t="s">
        <v>3369</v>
      </c>
      <c r="B1072" t="s">
        <v>931</v>
      </c>
      <c r="C1072" t="s">
        <v>75</v>
      </c>
      <c r="D1072" s="8" t="s">
        <v>257</v>
      </c>
      <c r="E1072" t="str">
        <f>_xlfn.CONCAT(Tabla4[[#This Row],[CODIGO_OP]],"-",Tabla4[[#This Row],[Rubro op]])</f>
        <v>74975925-38-N-C-3603-1300-20-20305C-3603025-02</v>
      </c>
      <c r="F1072" t="str">
        <f>_xlfn.CONCAT(Tabla4[[#This Row],[CODIGO_CRP]],"-",Tabla4[[#This Row],[Rubro op]])</f>
        <v>53325-38-N-C-3603-1300-20-20305C-3603025-02</v>
      </c>
      <c r="G1072" t="str">
        <f>_xlfn.CONCAT(Tabla4[[#This Row],[CODIGO_CDP]],"-",Tabla4[[#This Row],[Rubro op]])</f>
        <v>325-38-N-C-3603-1300-20-20305C-3603025-02</v>
      </c>
    </row>
    <row r="1073" spans="1:7" x14ac:dyDescent="0.2">
      <c r="A1073" t="s">
        <v>3370</v>
      </c>
      <c r="B1073" t="s">
        <v>940</v>
      </c>
      <c r="C1073" t="s">
        <v>31</v>
      </c>
      <c r="D1073" s="8" t="s">
        <v>257</v>
      </c>
      <c r="E1073" t="str">
        <f>_xlfn.CONCAT(Tabla4[[#This Row],[CODIGO_OP]],"-",Tabla4[[#This Row],[Rubro op]])</f>
        <v>74976025-10-N-C-3603-1300-20-20305C-3603025-02</v>
      </c>
      <c r="F1073" t="str">
        <f>_xlfn.CONCAT(Tabla4[[#This Row],[CODIGO_CRP]],"-",Tabla4[[#This Row],[Rubro op]])</f>
        <v>54225-10-N-C-3603-1300-20-20305C-3603025-02</v>
      </c>
      <c r="G1073" t="str">
        <f>_xlfn.CONCAT(Tabla4[[#This Row],[CODIGO_CDP]],"-",Tabla4[[#This Row],[Rubro op]])</f>
        <v>1625-10-N-C-3603-1300-20-20305C-3603025-02</v>
      </c>
    </row>
    <row r="1074" spans="1:7" x14ac:dyDescent="0.2">
      <c r="A1074" t="s">
        <v>3371</v>
      </c>
      <c r="B1074" t="s">
        <v>929</v>
      </c>
      <c r="C1074" t="s">
        <v>75</v>
      </c>
      <c r="D1074" s="8" t="s">
        <v>257</v>
      </c>
      <c r="E1074" t="str">
        <f>_xlfn.CONCAT(Tabla4[[#This Row],[CODIGO_OP]],"-",Tabla4[[#This Row],[Rubro op]])</f>
        <v>74976125-38-N-C-3603-1300-20-20305C-3603025-02</v>
      </c>
      <c r="F1074" t="str">
        <f>_xlfn.CONCAT(Tabla4[[#This Row],[CODIGO_CRP]],"-",Tabla4[[#This Row],[Rubro op]])</f>
        <v>53125-38-N-C-3603-1300-20-20305C-3603025-02</v>
      </c>
      <c r="G1074" t="str">
        <f>_xlfn.CONCAT(Tabla4[[#This Row],[CODIGO_CDP]],"-",Tabla4[[#This Row],[Rubro op]])</f>
        <v>325-38-N-C-3603-1300-20-20305C-3603025-02</v>
      </c>
    </row>
    <row r="1075" spans="1:7" x14ac:dyDescent="0.2">
      <c r="A1075" t="s">
        <v>3372</v>
      </c>
      <c r="B1075" t="s">
        <v>802</v>
      </c>
      <c r="C1075" t="s">
        <v>75</v>
      </c>
      <c r="D1075" s="8" t="s">
        <v>257</v>
      </c>
      <c r="E1075" t="str">
        <f>_xlfn.CONCAT(Tabla4[[#This Row],[CODIGO_OP]],"-",Tabla4[[#This Row],[Rubro op]])</f>
        <v>74976325-38-N-C-3603-1300-20-20305C-3603025-02</v>
      </c>
      <c r="F1075" t="str">
        <f>_xlfn.CONCAT(Tabla4[[#This Row],[CODIGO_CRP]],"-",Tabla4[[#This Row],[Rubro op]])</f>
        <v>40425-38-N-C-3603-1300-20-20305C-3603025-02</v>
      </c>
      <c r="G1075" t="str">
        <f>_xlfn.CONCAT(Tabla4[[#This Row],[CODIGO_CDP]],"-",Tabla4[[#This Row],[Rubro op]])</f>
        <v>325-38-N-C-3603-1300-20-20305C-3603025-02</v>
      </c>
    </row>
    <row r="1076" spans="1:7" x14ac:dyDescent="0.2">
      <c r="A1076" t="s">
        <v>3373</v>
      </c>
      <c r="B1076" t="s">
        <v>936</v>
      </c>
      <c r="C1076" t="s">
        <v>75</v>
      </c>
      <c r="D1076" s="8" t="s">
        <v>257</v>
      </c>
      <c r="E1076" t="str">
        <f>_xlfn.CONCAT(Tabla4[[#This Row],[CODIGO_OP]],"-",Tabla4[[#This Row],[Rubro op]])</f>
        <v>74976425-38-N-C-3603-1300-20-20305C-3603025-02</v>
      </c>
      <c r="F1076" t="str">
        <f>_xlfn.CONCAT(Tabla4[[#This Row],[CODIGO_CRP]],"-",Tabla4[[#This Row],[Rubro op]])</f>
        <v>53825-38-N-C-3603-1300-20-20305C-3603025-02</v>
      </c>
      <c r="G1076" t="str">
        <f>_xlfn.CONCAT(Tabla4[[#This Row],[CODIGO_CDP]],"-",Tabla4[[#This Row],[Rubro op]])</f>
        <v>325-38-N-C-3603-1300-20-20305C-3603025-02</v>
      </c>
    </row>
    <row r="1077" spans="1:7" x14ac:dyDescent="0.2">
      <c r="A1077" t="s">
        <v>3374</v>
      </c>
      <c r="B1077" t="s">
        <v>818</v>
      </c>
      <c r="C1077" t="s">
        <v>239</v>
      </c>
      <c r="D1077" s="8" t="s">
        <v>257</v>
      </c>
      <c r="E1077" t="str">
        <f>_xlfn.CONCAT(Tabla4[[#This Row],[CODIGO_OP]],"-",Tabla4[[#This Row],[Rubro op]])</f>
        <v>74976525-11-N-C-3603-1300-20-20305C-3603025-02</v>
      </c>
      <c r="F1077" t="str">
        <f>_xlfn.CONCAT(Tabla4[[#This Row],[CODIGO_CRP]],"-",Tabla4[[#This Row],[Rubro op]])</f>
        <v>42025-11-N-C-3603-1300-20-20305C-3603025-02</v>
      </c>
      <c r="G1077" t="str">
        <f>_xlfn.CONCAT(Tabla4[[#This Row],[CODIGO_CDP]],"-",Tabla4[[#This Row],[Rubro op]])</f>
        <v>925-11-N-C-3603-1300-20-20305C-3603025-02</v>
      </c>
    </row>
    <row r="1078" spans="1:7" x14ac:dyDescent="0.2">
      <c r="A1078" t="s">
        <v>3375</v>
      </c>
      <c r="B1078" t="s">
        <v>805</v>
      </c>
      <c r="C1078" t="s">
        <v>75</v>
      </c>
      <c r="D1078" s="8" t="s">
        <v>257</v>
      </c>
      <c r="E1078" t="str">
        <f>_xlfn.CONCAT(Tabla4[[#This Row],[CODIGO_OP]],"-",Tabla4[[#This Row],[Rubro op]])</f>
        <v>74976625-38-N-C-3603-1300-20-20305C-3603025-02</v>
      </c>
      <c r="F1078" t="str">
        <f>_xlfn.CONCAT(Tabla4[[#This Row],[CODIGO_CRP]],"-",Tabla4[[#This Row],[Rubro op]])</f>
        <v>40725-38-N-C-3603-1300-20-20305C-3603025-02</v>
      </c>
      <c r="G1078" t="str">
        <f>_xlfn.CONCAT(Tabla4[[#This Row],[CODIGO_CDP]],"-",Tabla4[[#This Row],[Rubro op]])</f>
        <v>325-38-N-C-3603-1300-20-20305C-3603025-02</v>
      </c>
    </row>
    <row r="1079" spans="1:7" x14ac:dyDescent="0.2">
      <c r="A1079" t="s">
        <v>3376</v>
      </c>
      <c r="B1079" t="s">
        <v>933</v>
      </c>
      <c r="C1079" t="s">
        <v>75</v>
      </c>
      <c r="D1079" s="8" t="s">
        <v>257</v>
      </c>
      <c r="E1079" t="str">
        <f>_xlfn.CONCAT(Tabla4[[#This Row],[CODIGO_OP]],"-",Tabla4[[#This Row],[Rubro op]])</f>
        <v>74976725-38-N-C-3603-1300-20-20305C-3603025-02</v>
      </c>
      <c r="F1079" t="str">
        <f>_xlfn.CONCAT(Tabla4[[#This Row],[CODIGO_CRP]],"-",Tabla4[[#This Row],[Rubro op]])</f>
        <v>53525-38-N-C-3603-1300-20-20305C-3603025-02</v>
      </c>
      <c r="G1079" t="str">
        <f>_xlfn.CONCAT(Tabla4[[#This Row],[CODIGO_CDP]],"-",Tabla4[[#This Row],[Rubro op]])</f>
        <v>325-38-N-C-3603-1300-20-20305C-3603025-02</v>
      </c>
    </row>
    <row r="1080" spans="1:7" x14ac:dyDescent="0.2">
      <c r="A1080" t="s">
        <v>3377</v>
      </c>
      <c r="B1080" t="s">
        <v>804</v>
      </c>
      <c r="C1080" t="s">
        <v>75</v>
      </c>
      <c r="D1080" s="8" t="s">
        <v>257</v>
      </c>
      <c r="E1080" t="str">
        <f>_xlfn.CONCAT(Tabla4[[#This Row],[CODIGO_OP]],"-",Tabla4[[#This Row],[Rubro op]])</f>
        <v>74976825-38-N-C-3603-1300-20-20305C-3603025-02</v>
      </c>
      <c r="F1080" t="str">
        <f>_xlfn.CONCAT(Tabla4[[#This Row],[CODIGO_CRP]],"-",Tabla4[[#This Row],[Rubro op]])</f>
        <v>40625-38-N-C-3603-1300-20-20305C-3603025-02</v>
      </c>
      <c r="G1080" t="str">
        <f>_xlfn.CONCAT(Tabla4[[#This Row],[CODIGO_CDP]],"-",Tabla4[[#This Row],[Rubro op]])</f>
        <v>325-38-N-C-3603-1300-20-20305C-3603025-02</v>
      </c>
    </row>
    <row r="1081" spans="1:7" x14ac:dyDescent="0.2">
      <c r="A1081" t="s">
        <v>3378</v>
      </c>
      <c r="B1081" t="s">
        <v>934</v>
      </c>
      <c r="C1081" t="s">
        <v>75</v>
      </c>
      <c r="D1081" s="8" t="s">
        <v>257</v>
      </c>
      <c r="E1081" t="str">
        <f>_xlfn.CONCAT(Tabla4[[#This Row],[CODIGO_OP]],"-",Tabla4[[#This Row],[Rubro op]])</f>
        <v>74976925-38-N-C-3603-1300-20-20305C-3603025-02</v>
      </c>
      <c r="F1081" t="str">
        <f>_xlfn.CONCAT(Tabla4[[#This Row],[CODIGO_CRP]],"-",Tabla4[[#This Row],[Rubro op]])</f>
        <v>53625-38-N-C-3603-1300-20-20305C-3603025-02</v>
      </c>
      <c r="G1081" t="str">
        <f>_xlfn.CONCAT(Tabla4[[#This Row],[CODIGO_CDP]],"-",Tabla4[[#This Row],[Rubro op]])</f>
        <v>325-38-N-C-3603-1300-20-20305C-3603025-02</v>
      </c>
    </row>
    <row r="1082" spans="1:7" x14ac:dyDescent="0.2">
      <c r="A1082" t="s">
        <v>3379</v>
      </c>
      <c r="B1082" t="s">
        <v>836</v>
      </c>
      <c r="C1082" t="s">
        <v>84</v>
      </c>
      <c r="D1082" s="8" t="s">
        <v>262</v>
      </c>
      <c r="E1082" t="str">
        <f>_xlfn.CONCAT(Tabla4[[#This Row],[CODIGO_OP]],"-",Tabla4[[#This Row],[Rubro op]])</f>
        <v>74977025-84-N-C-3603-1300-20-20305C-3603033-02</v>
      </c>
      <c r="F1082" t="str">
        <f>_xlfn.CONCAT(Tabla4[[#This Row],[CODIGO_CRP]],"-",Tabla4[[#This Row],[Rubro op]])</f>
        <v>43825-84-N-C-3603-1300-20-20305C-3603033-02</v>
      </c>
      <c r="G1082" t="str">
        <f>_xlfn.CONCAT(Tabla4[[#This Row],[CODIGO_CDP]],"-",Tabla4[[#This Row],[Rubro op]])</f>
        <v>3425-84-N-C-3603-1300-20-20305C-3603033-02</v>
      </c>
    </row>
    <row r="1083" spans="1:7" x14ac:dyDescent="0.2">
      <c r="A1083" t="s">
        <v>3380</v>
      </c>
      <c r="B1083" t="s">
        <v>810</v>
      </c>
      <c r="C1083" t="s">
        <v>75</v>
      </c>
      <c r="D1083" s="8" t="s">
        <v>257</v>
      </c>
      <c r="E1083" t="str">
        <f>_xlfn.CONCAT(Tabla4[[#This Row],[CODIGO_OP]],"-",Tabla4[[#This Row],[Rubro op]])</f>
        <v>74977125-38-N-C-3603-1300-20-20305C-3603025-02</v>
      </c>
      <c r="F1083" t="str">
        <f>_xlfn.CONCAT(Tabla4[[#This Row],[CODIGO_CRP]],"-",Tabla4[[#This Row],[Rubro op]])</f>
        <v>41225-38-N-C-3603-1300-20-20305C-3603025-02</v>
      </c>
      <c r="G1083" t="str">
        <f>_xlfn.CONCAT(Tabla4[[#This Row],[CODIGO_CDP]],"-",Tabla4[[#This Row],[Rubro op]])</f>
        <v>325-38-N-C-3603-1300-20-20305C-3603025-02</v>
      </c>
    </row>
    <row r="1084" spans="1:7" x14ac:dyDescent="0.2">
      <c r="A1084" t="s">
        <v>3381</v>
      </c>
      <c r="B1084" t="s">
        <v>848</v>
      </c>
      <c r="C1084" t="s">
        <v>239</v>
      </c>
      <c r="D1084" s="8" t="s">
        <v>257</v>
      </c>
      <c r="E1084" t="str">
        <f>_xlfn.CONCAT(Tabla4[[#This Row],[CODIGO_OP]],"-",Tabla4[[#This Row],[Rubro op]])</f>
        <v>74977225-11-N-C-3603-1300-20-20305C-3603025-02</v>
      </c>
      <c r="F1084" t="str">
        <f>_xlfn.CONCAT(Tabla4[[#This Row],[CODIGO_CRP]],"-",Tabla4[[#This Row],[Rubro op]])</f>
        <v>45025-11-N-C-3603-1300-20-20305C-3603025-02</v>
      </c>
      <c r="G1084" t="str">
        <f>_xlfn.CONCAT(Tabla4[[#This Row],[CODIGO_CDP]],"-",Tabla4[[#This Row],[Rubro op]])</f>
        <v>925-11-N-C-3603-1300-20-20305C-3603025-02</v>
      </c>
    </row>
    <row r="1085" spans="1:7" x14ac:dyDescent="0.2">
      <c r="A1085" t="s">
        <v>3382</v>
      </c>
      <c r="B1085" t="s">
        <v>926</v>
      </c>
      <c r="C1085" t="s">
        <v>31</v>
      </c>
      <c r="D1085" s="8" t="s">
        <v>257</v>
      </c>
      <c r="E1085" t="str">
        <f>_xlfn.CONCAT(Tabla4[[#This Row],[CODIGO_OP]],"-",Tabla4[[#This Row],[Rubro op]])</f>
        <v>74977325-10-N-C-3603-1300-20-20305C-3603025-02</v>
      </c>
      <c r="F1085" t="str">
        <f>_xlfn.CONCAT(Tabla4[[#This Row],[CODIGO_CRP]],"-",Tabla4[[#This Row],[Rubro op]])</f>
        <v>52825-10-N-C-3603-1300-20-20305C-3603025-02</v>
      </c>
      <c r="G1085" t="str">
        <f>_xlfn.CONCAT(Tabla4[[#This Row],[CODIGO_CDP]],"-",Tabla4[[#This Row],[Rubro op]])</f>
        <v>1625-10-N-C-3603-1300-20-20305C-3603025-02</v>
      </c>
    </row>
    <row r="1086" spans="1:7" x14ac:dyDescent="0.2">
      <c r="A1086" t="s">
        <v>3383</v>
      </c>
      <c r="B1086" t="s">
        <v>807</v>
      </c>
      <c r="C1086" t="s">
        <v>75</v>
      </c>
      <c r="D1086" s="8" t="s">
        <v>257</v>
      </c>
      <c r="E1086" t="str">
        <f>_xlfn.CONCAT(Tabla4[[#This Row],[CODIGO_OP]],"-",Tabla4[[#This Row],[Rubro op]])</f>
        <v>74977425-38-N-C-3603-1300-20-20305C-3603025-02</v>
      </c>
      <c r="F1086" t="str">
        <f>_xlfn.CONCAT(Tabla4[[#This Row],[CODIGO_CRP]],"-",Tabla4[[#This Row],[Rubro op]])</f>
        <v>40925-38-N-C-3603-1300-20-20305C-3603025-02</v>
      </c>
      <c r="G1086" t="str">
        <f>_xlfn.CONCAT(Tabla4[[#This Row],[CODIGO_CDP]],"-",Tabla4[[#This Row],[Rubro op]])</f>
        <v>325-38-N-C-3603-1300-20-20305C-3603025-02</v>
      </c>
    </row>
    <row r="1087" spans="1:7" x14ac:dyDescent="0.2">
      <c r="A1087" t="s">
        <v>3384</v>
      </c>
      <c r="B1087" t="s">
        <v>935</v>
      </c>
      <c r="C1087" t="s">
        <v>75</v>
      </c>
      <c r="D1087" s="8" t="s">
        <v>257</v>
      </c>
      <c r="E1087" t="str">
        <f>_xlfn.CONCAT(Tabla4[[#This Row],[CODIGO_OP]],"-",Tabla4[[#This Row],[Rubro op]])</f>
        <v>74977525-38-N-C-3603-1300-20-20305C-3603025-02</v>
      </c>
      <c r="F1087" t="str">
        <f>_xlfn.CONCAT(Tabla4[[#This Row],[CODIGO_CRP]],"-",Tabla4[[#This Row],[Rubro op]])</f>
        <v>53725-38-N-C-3603-1300-20-20305C-3603025-02</v>
      </c>
      <c r="G1087" t="str">
        <f>_xlfn.CONCAT(Tabla4[[#This Row],[CODIGO_CDP]],"-",Tabla4[[#This Row],[Rubro op]])</f>
        <v>325-38-N-C-3603-1300-20-20305C-3603025-02</v>
      </c>
    </row>
    <row r="1088" spans="1:7" x14ac:dyDescent="0.2">
      <c r="A1088" t="s">
        <v>3385</v>
      </c>
      <c r="B1088" t="s">
        <v>891</v>
      </c>
      <c r="C1088" t="s">
        <v>239</v>
      </c>
      <c r="D1088" s="8" t="s">
        <v>257</v>
      </c>
      <c r="E1088" t="str">
        <f>_xlfn.CONCAT(Tabla4[[#This Row],[CODIGO_OP]],"-",Tabla4[[#This Row],[Rubro op]])</f>
        <v>74977625-11-N-C-3603-1300-20-20305C-3603025-02</v>
      </c>
      <c r="F1088" t="str">
        <f>_xlfn.CONCAT(Tabla4[[#This Row],[CODIGO_CRP]],"-",Tabla4[[#This Row],[Rubro op]])</f>
        <v>49325-11-N-C-3603-1300-20-20305C-3603025-02</v>
      </c>
      <c r="G1088" t="str">
        <f>_xlfn.CONCAT(Tabla4[[#This Row],[CODIGO_CDP]],"-",Tabla4[[#This Row],[Rubro op]])</f>
        <v>925-11-N-C-3603-1300-20-20305C-3603025-02</v>
      </c>
    </row>
    <row r="1089" spans="1:7" x14ac:dyDescent="0.2">
      <c r="A1089" t="s">
        <v>3386</v>
      </c>
      <c r="B1089" t="s">
        <v>815</v>
      </c>
      <c r="C1089" t="s">
        <v>75</v>
      </c>
      <c r="D1089" s="8" t="s">
        <v>257</v>
      </c>
      <c r="E1089" t="str">
        <f>_xlfn.CONCAT(Tabla4[[#This Row],[CODIGO_OP]],"-",Tabla4[[#This Row],[Rubro op]])</f>
        <v>74977725-38-N-C-3603-1300-20-20305C-3603025-02</v>
      </c>
      <c r="F1089" t="str">
        <f>_xlfn.CONCAT(Tabla4[[#This Row],[CODIGO_CRP]],"-",Tabla4[[#This Row],[Rubro op]])</f>
        <v>41725-38-N-C-3603-1300-20-20305C-3603025-02</v>
      </c>
      <c r="G1089" t="str">
        <f>_xlfn.CONCAT(Tabla4[[#This Row],[CODIGO_CDP]],"-",Tabla4[[#This Row],[Rubro op]])</f>
        <v>325-38-N-C-3603-1300-20-20305C-3603025-02</v>
      </c>
    </row>
    <row r="1090" spans="1:7" x14ac:dyDescent="0.2">
      <c r="A1090" t="s">
        <v>3387</v>
      </c>
      <c r="B1090" t="s">
        <v>846</v>
      </c>
      <c r="C1090" t="s">
        <v>239</v>
      </c>
      <c r="D1090" s="8" t="s">
        <v>257</v>
      </c>
      <c r="E1090" t="str">
        <f>_xlfn.CONCAT(Tabla4[[#This Row],[CODIGO_OP]],"-",Tabla4[[#This Row],[Rubro op]])</f>
        <v>74977825-11-N-C-3603-1300-20-20305C-3603025-02</v>
      </c>
      <c r="F1090" t="str">
        <f>_xlfn.CONCAT(Tabla4[[#This Row],[CODIGO_CRP]],"-",Tabla4[[#This Row],[Rubro op]])</f>
        <v>44825-11-N-C-3603-1300-20-20305C-3603025-02</v>
      </c>
      <c r="G1090" t="str">
        <f>_xlfn.CONCAT(Tabla4[[#This Row],[CODIGO_CDP]],"-",Tabla4[[#This Row],[Rubro op]])</f>
        <v>925-11-N-C-3603-1300-20-20305C-3603025-02</v>
      </c>
    </row>
    <row r="1091" spans="1:7" x14ac:dyDescent="0.2">
      <c r="A1091" t="s">
        <v>3388</v>
      </c>
      <c r="B1091" t="s">
        <v>937</v>
      </c>
      <c r="C1091" t="s">
        <v>75</v>
      </c>
      <c r="D1091" s="8" t="s">
        <v>257</v>
      </c>
      <c r="E1091" t="str">
        <f>_xlfn.CONCAT(Tabla4[[#This Row],[CODIGO_OP]],"-",Tabla4[[#This Row],[Rubro op]])</f>
        <v>74977925-38-N-C-3603-1300-20-20305C-3603025-02</v>
      </c>
      <c r="F1091" t="str">
        <f>_xlfn.CONCAT(Tabla4[[#This Row],[CODIGO_CRP]],"-",Tabla4[[#This Row],[Rubro op]])</f>
        <v>53925-38-N-C-3603-1300-20-20305C-3603025-02</v>
      </c>
      <c r="G1091" t="str">
        <f>_xlfn.CONCAT(Tabla4[[#This Row],[CODIGO_CDP]],"-",Tabla4[[#This Row],[Rubro op]])</f>
        <v>325-38-N-C-3603-1300-20-20305C-3603025-02</v>
      </c>
    </row>
    <row r="1092" spans="1:7" x14ac:dyDescent="0.2">
      <c r="A1092" t="s">
        <v>3389</v>
      </c>
      <c r="B1092" t="s">
        <v>842</v>
      </c>
      <c r="C1092" t="s">
        <v>75</v>
      </c>
      <c r="D1092" s="8" t="s">
        <v>257</v>
      </c>
      <c r="E1092" t="str">
        <f>_xlfn.CONCAT(Tabla4[[#This Row],[CODIGO_OP]],"-",Tabla4[[#This Row],[Rubro op]])</f>
        <v>74978125-38-N-C-3603-1300-20-20305C-3603025-02</v>
      </c>
      <c r="F1092" t="str">
        <f>_xlfn.CONCAT(Tabla4[[#This Row],[CODIGO_CRP]],"-",Tabla4[[#This Row],[Rubro op]])</f>
        <v>44425-38-N-C-3603-1300-20-20305C-3603025-02</v>
      </c>
      <c r="G1092" t="str">
        <f>_xlfn.CONCAT(Tabla4[[#This Row],[CODIGO_CDP]],"-",Tabla4[[#This Row],[Rubro op]])</f>
        <v>325-38-N-C-3603-1300-20-20305C-3603025-02</v>
      </c>
    </row>
    <row r="1093" spans="1:7" x14ac:dyDescent="0.2">
      <c r="A1093" t="s">
        <v>3390</v>
      </c>
      <c r="B1093" t="s">
        <v>813</v>
      </c>
      <c r="C1093" t="s">
        <v>118</v>
      </c>
      <c r="D1093" s="8" t="s">
        <v>257</v>
      </c>
      <c r="E1093" t="str">
        <f>_xlfn.CONCAT(Tabla4[[#This Row],[CODIGO_OP]],"-",Tabla4[[#This Row],[Rubro op]])</f>
        <v>74978225-90-N-C-3603-1300-20-20305C-3603025-02</v>
      </c>
      <c r="F1093" t="str">
        <f>_xlfn.CONCAT(Tabla4[[#This Row],[CODIGO_CRP]],"-",Tabla4[[#This Row],[Rubro op]])</f>
        <v>41525-90-N-C-3603-1300-20-20305C-3603025-02</v>
      </c>
      <c r="G1093" t="str">
        <f>_xlfn.CONCAT(Tabla4[[#This Row],[CODIGO_CDP]],"-",Tabla4[[#This Row],[Rubro op]])</f>
        <v>4925-90-N-C-3603-1300-20-20305C-3603025-02</v>
      </c>
    </row>
    <row r="1094" spans="1:7" x14ac:dyDescent="0.2">
      <c r="A1094" t="s">
        <v>3391</v>
      </c>
      <c r="B1094" t="s">
        <v>924</v>
      </c>
      <c r="C1094" t="s">
        <v>118</v>
      </c>
      <c r="D1094" s="8" t="s">
        <v>257</v>
      </c>
      <c r="E1094" t="str">
        <f>_xlfn.CONCAT(Tabla4[[#This Row],[CODIGO_OP]],"-",Tabla4[[#This Row],[Rubro op]])</f>
        <v>74978325-90-N-C-3603-1300-20-20305C-3603025-02</v>
      </c>
      <c r="F1094" t="str">
        <f>_xlfn.CONCAT(Tabla4[[#This Row],[CODIGO_CRP]],"-",Tabla4[[#This Row],[Rubro op]])</f>
        <v>52625-90-N-C-3603-1300-20-20305C-3603025-02</v>
      </c>
      <c r="G1094" t="str">
        <f>_xlfn.CONCAT(Tabla4[[#This Row],[CODIGO_CDP]],"-",Tabla4[[#This Row],[Rubro op]])</f>
        <v>4925-90-N-C-3603-1300-20-20305C-3603025-02</v>
      </c>
    </row>
    <row r="1095" spans="1:7" x14ac:dyDescent="0.2">
      <c r="A1095" t="s">
        <v>3392</v>
      </c>
      <c r="B1095" t="s">
        <v>890</v>
      </c>
      <c r="C1095" t="s">
        <v>239</v>
      </c>
      <c r="D1095" s="8" t="s">
        <v>257</v>
      </c>
      <c r="E1095" t="str">
        <f>_xlfn.CONCAT(Tabla4[[#This Row],[CODIGO_OP]],"-",Tabla4[[#This Row],[Rubro op]])</f>
        <v>74978425-11-N-C-3603-1300-20-20305C-3603025-02</v>
      </c>
      <c r="F1095" t="str">
        <f>_xlfn.CONCAT(Tabla4[[#This Row],[CODIGO_CRP]],"-",Tabla4[[#This Row],[Rubro op]])</f>
        <v>49225-11-N-C-3603-1300-20-20305C-3603025-02</v>
      </c>
      <c r="G1095" t="str">
        <f>_xlfn.CONCAT(Tabla4[[#This Row],[CODIGO_CDP]],"-",Tabla4[[#This Row],[Rubro op]])</f>
        <v>925-11-N-C-3603-1300-20-20305C-3603025-02</v>
      </c>
    </row>
    <row r="1096" spans="1:7" x14ac:dyDescent="0.2">
      <c r="A1096" t="s">
        <v>3393</v>
      </c>
      <c r="B1096" t="s">
        <v>906</v>
      </c>
      <c r="C1096" t="s">
        <v>107</v>
      </c>
      <c r="D1096" s="8" t="s">
        <v>257</v>
      </c>
      <c r="E1096" t="str">
        <f>_xlfn.CONCAT(Tabla4[[#This Row],[CODIGO_OP]],"-",Tabla4[[#This Row],[Rubro op]])</f>
        <v>74978525-85-N-C-3603-1300-20-20305C-3603025-02</v>
      </c>
      <c r="F1096" t="str">
        <f>_xlfn.CONCAT(Tabla4[[#This Row],[CODIGO_CRP]],"-",Tabla4[[#This Row],[Rubro op]])</f>
        <v>50825-85-N-C-3603-1300-20-20305C-3603025-02</v>
      </c>
      <c r="G1096" t="str">
        <f>_xlfn.CONCAT(Tabla4[[#This Row],[CODIGO_CDP]],"-",Tabla4[[#This Row],[Rubro op]])</f>
        <v>4425-85-N-C-3603-1300-20-20305C-3603025-02</v>
      </c>
    </row>
    <row r="1097" spans="1:7" x14ac:dyDescent="0.2">
      <c r="A1097" t="s">
        <v>3394</v>
      </c>
      <c r="B1097" t="s">
        <v>832</v>
      </c>
      <c r="C1097" t="s">
        <v>82</v>
      </c>
      <c r="D1097" s="8" t="s">
        <v>262</v>
      </c>
      <c r="E1097" t="str">
        <f>_xlfn.CONCAT(Tabla4[[#This Row],[CODIGO_OP]],"-",Tabla4[[#This Row],[Rubro op]])</f>
        <v>74978625-28-N-C-3603-1300-20-20305C-3603033-02</v>
      </c>
      <c r="F1097" t="str">
        <f>_xlfn.CONCAT(Tabla4[[#This Row],[CODIGO_CRP]],"-",Tabla4[[#This Row],[Rubro op]])</f>
        <v>43425-28-N-C-3603-1300-20-20305C-3603033-02</v>
      </c>
      <c r="G1097" t="str">
        <f>_xlfn.CONCAT(Tabla4[[#This Row],[CODIGO_CDP]],"-",Tabla4[[#This Row],[Rubro op]])</f>
        <v>3425-28-N-C-3603-1300-20-20305C-3603033-02</v>
      </c>
    </row>
    <row r="1098" spans="1:7" x14ac:dyDescent="0.2">
      <c r="A1098" t="s">
        <v>3395</v>
      </c>
      <c r="B1098" t="s">
        <v>845</v>
      </c>
      <c r="C1098" t="s">
        <v>239</v>
      </c>
      <c r="D1098" s="8" t="s">
        <v>257</v>
      </c>
      <c r="E1098" t="str">
        <f>_xlfn.CONCAT(Tabla4[[#This Row],[CODIGO_OP]],"-",Tabla4[[#This Row],[Rubro op]])</f>
        <v>74978725-11-N-C-3603-1300-20-20305C-3603025-02</v>
      </c>
      <c r="F1098" t="str">
        <f>_xlfn.CONCAT(Tabla4[[#This Row],[CODIGO_CRP]],"-",Tabla4[[#This Row],[Rubro op]])</f>
        <v>44725-11-N-C-3603-1300-20-20305C-3603025-02</v>
      </c>
      <c r="G1098" t="str">
        <f>_xlfn.CONCAT(Tabla4[[#This Row],[CODIGO_CDP]],"-",Tabla4[[#This Row],[Rubro op]])</f>
        <v>925-11-N-C-3603-1300-20-20305C-3603025-02</v>
      </c>
    </row>
    <row r="1099" spans="1:7" x14ac:dyDescent="0.2">
      <c r="A1099" t="s">
        <v>3396</v>
      </c>
      <c r="B1099" t="s">
        <v>897</v>
      </c>
      <c r="C1099" t="s">
        <v>75</v>
      </c>
      <c r="D1099" s="8" t="s">
        <v>257</v>
      </c>
      <c r="E1099" t="str">
        <f>_xlfn.CONCAT(Tabla4[[#This Row],[CODIGO_OP]],"-",Tabla4[[#This Row],[Rubro op]])</f>
        <v>74978825-38-N-C-3603-1300-20-20305C-3603025-02</v>
      </c>
      <c r="F1099" t="str">
        <f>_xlfn.CONCAT(Tabla4[[#This Row],[CODIGO_CRP]],"-",Tabla4[[#This Row],[Rubro op]])</f>
        <v>49925-38-N-C-3603-1300-20-20305C-3603025-02</v>
      </c>
      <c r="G1099" t="str">
        <f>_xlfn.CONCAT(Tabla4[[#This Row],[CODIGO_CDP]],"-",Tabla4[[#This Row],[Rubro op]])</f>
        <v>325-38-N-C-3603-1300-20-20305C-3603025-02</v>
      </c>
    </row>
    <row r="1100" spans="1:7" x14ac:dyDescent="0.2">
      <c r="A1100" t="s">
        <v>3397</v>
      </c>
      <c r="B1100" t="s">
        <v>932</v>
      </c>
      <c r="C1100" t="s">
        <v>75</v>
      </c>
      <c r="D1100" s="8" t="s">
        <v>257</v>
      </c>
      <c r="E1100" t="str">
        <f>_xlfn.CONCAT(Tabla4[[#This Row],[CODIGO_OP]],"-",Tabla4[[#This Row],[Rubro op]])</f>
        <v>74978925-38-N-C-3603-1300-20-20305C-3603025-02</v>
      </c>
      <c r="F1100" t="str">
        <f>_xlfn.CONCAT(Tabla4[[#This Row],[CODIGO_CRP]],"-",Tabla4[[#This Row],[Rubro op]])</f>
        <v>53425-38-N-C-3603-1300-20-20305C-3603025-02</v>
      </c>
      <c r="G1100" t="str">
        <f>_xlfn.CONCAT(Tabla4[[#This Row],[CODIGO_CDP]],"-",Tabla4[[#This Row],[Rubro op]])</f>
        <v>325-38-N-C-3603-1300-20-20305C-3603025-02</v>
      </c>
    </row>
    <row r="1101" spans="1:7" x14ac:dyDescent="0.2">
      <c r="A1101" t="s">
        <v>3398</v>
      </c>
      <c r="B1101" t="s">
        <v>806</v>
      </c>
      <c r="C1101" t="s">
        <v>75</v>
      </c>
      <c r="D1101" s="8" t="s">
        <v>257</v>
      </c>
      <c r="E1101" t="str">
        <f>_xlfn.CONCAT(Tabla4[[#This Row],[CODIGO_OP]],"-",Tabla4[[#This Row],[Rubro op]])</f>
        <v>74979125-38-N-C-3603-1300-20-20305C-3603025-02</v>
      </c>
      <c r="F1101" t="str">
        <f>_xlfn.CONCAT(Tabla4[[#This Row],[CODIGO_CRP]],"-",Tabla4[[#This Row],[Rubro op]])</f>
        <v>40825-38-N-C-3603-1300-20-20305C-3603025-02</v>
      </c>
      <c r="G1101" t="str">
        <f>_xlfn.CONCAT(Tabla4[[#This Row],[CODIGO_CDP]],"-",Tabla4[[#This Row],[Rubro op]])</f>
        <v>325-38-N-C-3603-1300-20-20305C-3603025-02</v>
      </c>
    </row>
    <row r="1102" spans="1:7" x14ac:dyDescent="0.2">
      <c r="A1102" t="s">
        <v>3399</v>
      </c>
      <c r="B1102" t="s">
        <v>843</v>
      </c>
      <c r="C1102" t="s">
        <v>150</v>
      </c>
      <c r="D1102" s="8" t="s">
        <v>258</v>
      </c>
      <c r="E1102" t="str">
        <f>_xlfn.CONCAT(Tabla4[[#This Row],[CODIGO_OP]],"-",Tabla4[[#This Row],[Rubro op]])</f>
        <v>74979225-10-N-C-3602-1300-11-20305C-3602031-02</v>
      </c>
      <c r="F1102" t="str">
        <f>_xlfn.CONCAT(Tabla4[[#This Row],[CODIGO_CRP]],"-",Tabla4[[#This Row],[Rubro op]])</f>
        <v>44525-10-N-C-3602-1300-11-20305C-3602031-02</v>
      </c>
      <c r="G1102" t="str">
        <f>_xlfn.CONCAT(Tabla4[[#This Row],[CODIGO_CDP]],"-",Tabla4[[#This Row],[Rubro op]])</f>
        <v>625-10-N-C-3602-1300-11-20305C-3602031-02</v>
      </c>
    </row>
    <row r="1103" spans="1:7" x14ac:dyDescent="0.2">
      <c r="A1103" t="s">
        <v>3400</v>
      </c>
      <c r="B1103" t="s">
        <v>795</v>
      </c>
      <c r="C1103" t="s">
        <v>75</v>
      </c>
      <c r="D1103" s="8" t="s">
        <v>257</v>
      </c>
      <c r="E1103" t="str">
        <f>_xlfn.CONCAT(Tabla4[[#This Row],[CODIGO_OP]],"-",Tabla4[[#This Row],[Rubro op]])</f>
        <v>74979325-38-N-C-3603-1300-20-20305C-3603025-02</v>
      </c>
      <c r="F1103" t="str">
        <f>_xlfn.CONCAT(Tabla4[[#This Row],[CODIGO_CRP]],"-",Tabla4[[#This Row],[Rubro op]])</f>
        <v>39725-38-N-C-3603-1300-20-20305C-3603025-02</v>
      </c>
      <c r="G1103" t="str">
        <f>_xlfn.CONCAT(Tabla4[[#This Row],[CODIGO_CDP]],"-",Tabla4[[#This Row],[Rubro op]])</f>
        <v>325-38-N-C-3603-1300-20-20305C-3603025-02</v>
      </c>
    </row>
    <row r="1104" spans="1:7" x14ac:dyDescent="0.2">
      <c r="A1104" t="s">
        <v>3401</v>
      </c>
      <c r="B1104" t="s">
        <v>794</v>
      </c>
      <c r="C1104" t="s">
        <v>75</v>
      </c>
      <c r="D1104" s="8" t="s">
        <v>257</v>
      </c>
      <c r="E1104" t="str">
        <f>_xlfn.CONCAT(Tabla4[[#This Row],[CODIGO_OP]],"-",Tabla4[[#This Row],[Rubro op]])</f>
        <v>74979425-38-N-C-3603-1300-20-20305C-3603025-02</v>
      </c>
      <c r="F1104" t="str">
        <f>_xlfn.CONCAT(Tabla4[[#This Row],[CODIGO_CRP]],"-",Tabla4[[#This Row],[Rubro op]])</f>
        <v>39625-38-N-C-3603-1300-20-20305C-3603025-02</v>
      </c>
      <c r="G1104" t="str">
        <f>_xlfn.CONCAT(Tabla4[[#This Row],[CODIGO_CDP]],"-",Tabla4[[#This Row],[Rubro op]])</f>
        <v>325-38-N-C-3603-1300-20-20305C-3603025-02</v>
      </c>
    </row>
    <row r="1105" spans="1:7" x14ac:dyDescent="0.2">
      <c r="A1105" t="s">
        <v>3402</v>
      </c>
      <c r="B1105" t="s">
        <v>791</v>
      </c>
      <c r="C1105" t="s">
        <v>31</v>
      </c>
      <c r="D1105" s="8" t="s">
        <v>257</v>
      </c>
      <c r="E1105" t="str">
        <f>_xlfn.CONCAT(Tabla4[[#This Row],[CODIGO_OP]],"-",Tabla4[[#This Row],[Rubro op]])</f>
        <v>74979525-10-N-C-3603-1300-20-20305C-3603025-02</v>
      </c>
      <c r="F1105" t="str">
        <f>_xlfn.CONCAT(Tabla4[[#This Row],[CODIGO_CRP]],"-",Tabla4[[#This Row],[Rubro op]])</f>
        <v>39325-10-N-C-3603-1300-20-20305C-3603025-02</v>
      </c>
      <c r="G1105" t="str">
        <f>_xlfn.CONCAT(Tabla4[[#This Row],[CODIGO_CDP]],"-",Tabla4[[#This Row],[Rubro op]])</f>
        <v>1625-10-N-C-3603-1300-20-20305C-3603025-02</v>
      </c>
    </row>
    <row r="1106" spans="1:7" x14ac:dyDescent="0.2">
      <c r="A1106" t="s">
        <v>3403</v>
      </c>
      <c r="B1106" t="s">
        <v>801</v>
      </c>
      <c r="C1106" t="s">
        <v>75</v>
      </c>
      <c r="D1106" s="8" t="s">
        <v>257</v>
      </c>
      <c r="E1106" t="str">
        <f>_xlfn.CONCAT(Tabla4[[#This Row],[CODIGO_OP]],"-",Tabla4[[#This Row],[Rubro op]])</f>
        <v>74979625-38-N-C-3603-1300-20-20305C-3603025-02</v>
      </c>
      <c r="F1106" t="str">
        <f>_xlfn.CONCAT(Tabla4[[#This Row],[CODIGO_CRP]],"-",Tabla4[[#This Row],[Rubro op]])</f>
        <v>40325-38-N-C-3603-1300-20-20305C-3603025-02</v>
      </c>
      <c r="G1106" t="str">
        <f>_xlfn.CONCAT(Tabla4[[#This Row],[CODIGO_CDP]],"-",Tabla4[[#This Row],[Rubro op]])</f>
        <v>325-38-N-C-3603-1300-20-20305C-3603025-02</v>
      </c>
    </row>
    <row r="1107" spans="1:7" x14ac:dyDescent="0.2">
      <c r="A1107" t="s">
        <v>3404</v>
      </c>
      <c r="B1107" t="s">
        <v>837</v>
      </c>
      <c r="C1107" t="s">
        <v>75</v>
      </c>
      <c r="D1107" s="8" t="s">
        <v>257</v>
      </c>
      <c r="E1107" t="str">
        <f>_xlfn.CONCAT(Tabla4[[#This Row],[CODIGO_OP]],"-",Tabla4[[#This Row],[Rubro op]])</f>
        <v>74979725-38-N-C-3603-1300-20-20305C-3603025-02</v>
      </c>
      <c r="F1107" t="str">
        <f>_xlfn.CONCAT(Tabla4[[#This Row],[CODIGO_CRP]],"-",Tabla4[[#This Row],[Rubro op]])</f>
        <v>43925-38-N-C-3603-1300-20-20305C-3603025-02</v>
      </c>
      <c r="G1107" t="str">
        <f>_xlfn.CONCAT(Tabla4[[#This Row],[CODIGO_CDP]],"-",Tabla4[[#This Row],[Rubro op]])</f>
        <v>325-38-N-C-3603-1300-20-20305C-3603025-02</v>
      </c>
    </row>
    <row r="1108" spans="1:7" x14ac:dyDescent="0.2">
      <c r="A1108" t="s">
        <v>3405</v>
      </c>
      <c r="B1108" t="s">
        <v>941</v>
      </c>
      <c r="C1108" t="s">
        <v>31</v>
      </c>
      <c r="D1108" s="8" t="s">
        <v>257</v>
      </c>
      <c r="E1108" t="str">
        <f>_xlfn.CONCAT(Tabla4[[#This Row],[CODIGO_OP]],"-",Tabla4[[#This Row],[Rubro op]])</f>
        <v>74979825-10-N-C-3603-1300-20-20305C-3603025-02</v>
      </c>
      <c r="F1108" t="str">
        <f>_xlfn.CONCAT(Tabla4[[#This Row],[CODIGO_CRP]],"-",Tabla4[[#This Row],[Rubro op]])</f>
        <v>54325-10-N-C-3603-1300-20-20305C-3603025-02</v>
      </c>
      <c r="G1108" t="str">
        <f>_xlfn.CONCAT(Tabla4[[#This Row],[CODIGO_CDP]],"-",Tabla4[[#This Row],[Rubro op]])</f>
        <v>1625-10-N-C-3603-1300-20-20305C-3603025-02</v>
      </c>
    </row>
    <row r="1109" spans="1:7" x14ac:dyDescent="0.2">
      <c r="A1109" t="s">
        <v>3406</v>
      </c>
      <c r="B1109" t="s">
        <v>904</v>
      </c>
      <c r="C1109" t="s">
        <v>84</v>
      </c>
      <c r="D1109" s="8" t="s">
        <v>262</v>
      </c>
      <c r="E1109" t="str">
        <f>_xlfn.CONCAT(Tabla4[[#This Row],[CODIGO_OP]],"-",Tabla4[[#This Row],[Rubro op]])</f>
        <v>74979925-84-N-C-3603-1300-20-20305C-3603033-02</v>
      </c>
      <c r="F1109" t="str">
        <f>_xlfn.CONCAT(Tabla4[[#This Row],[CODIGO_CRP]],"-",Tabla4[[#This Row],[Rubro op]])</f>
        <v>50625-84-N-C-3603-1300-20-20305C-3603033-02</v>
      </c>
      <c r="G1109" t="str">
        <f>_xlfn.CONCAT(Tabla4[[#This Row],[CODIGO_CDP]],"-",Tabla4[[#This Row],[Rubro op]])</f>
        <v>3425-84-N-C-3603-1300-20-20305C-3603033-02</v>
      </c>
    </row>
    <row r="1110" spans="1:7" x14ac:dyDescent="0.2">
      <c r="A1110" t="s">
        <v>3407</v>
      </c>
      <c r="B1110" t="s">
        <v>923</v>
      </c>
      <c r="C1110" t="s">
        <v>82</v>
      </c>
      <c r="D1110" s="8" t="s">
        <v>262</v>
      </c>
      <c r="E1110" t="str">
        <f>_xlfn.CONCAT(Tabla4[[#This Row],[CODIGO_OP]],"-",Tabla4[[#This Row],[Rubro op]])</f>
        <v>74980025-28-N-C-3603-1300-20-20305C-3603033-02</v>
      </c>
      <c r="F1110" t="str">
        <f>_xlfn.CONCAT(Tabla4[[#This Row],[CODIGO_CRP]],"-",Tabla4[[#This Row],[Rubro op]])</f>
        <v>52525-28-N-C-3603-1300-20-20305C-3603033-02</v>
      </c>
      <c r="G1110" t="str">
        <f>_xlfn.CONCAT(Tabla4[[#This Row],[CODIGO_CDP]],"-",Tabla4[[#This Row],[Rubro op]])</f>
        <v>3425-28-N-C-3603-1300-20-20305C-3603033-02</v>
      </c>
    </row>
    <row r="1111" spans="1:7" x14ac:dyDescent="0.2">
      <c r="A1111" t="s">
        <v>3408</v>
      </c>
      <c r="B1111" t="s">
        <v>814</v>
      </c>
      <c r="C1111" t="s">
        <v>75</v>
      </c>
      <c r="D1111" s="8" t="s">
        <v>257</v>
      </c>
      <c r="E1111" t="str">
        <f>_xlfn.CONCAT(Tabla4[[#This Row],[CODIGO_OP]],"-",Tabla4[[#This Row],[Rubro op]])</f>
        <v>74980125-38-N-C-3603-1300-20-20305C-3603025-02</v>
      </c>
      <c r="F1111" t="str">
        <f>_xlfn.CONCAT(Tabla4[[#This Row],[CODIGO_CRP]],"-",Tabla4[[#This Row],[Rubro op]])</f>
        <v>41625-38-N-C-3603-1300-20-20305C-3603025-02</v>
      </c>
      <c r="G1111" t="str">
        <f>_xlfn.CONCAT(Tabla4[[#This Row],[CODIGO_CDP]],"-",Tabla4[[#This Row],[Rubro op]])</f>
        <v>325-38-N-C-3603-1300-20-20305C-3603025-02</v>
      </c>
    </row>
    <row r="1112" spans="1:7" x14ac:dyDescent="0.2">
      <c r="A1112" t="s">
        <v>3409</v>
      </c>
      <c r="B1112" t="s">
        <v>898</v>
      </c>
      <c r="C1112" t="s">
        <v>31</v>
      </c>
      <c r="D1112" s="8" t="s">
        <v>257</v>
      </c>
      <c r="E1112" t="str">
        <f>_xlfn.CONCAT(Tabla4[[#This Row],[CODIGO_OP]],"-",Tabla4[[#This Row],[Rubro op]])</f>
        <v>74980225-10-N-C-3603-1300-20-20305C-3603025-02</v>
      </c>
      <c r="F1112" t="str">
        <f>_xlfn.CONCAT(Tabla4[[#This Row],[CODIGO_CRP]],"-",Tabla4[[#This Row],[Rubro op]])</f>
        <v>50025-10-N-C-3603-1300-20-20305C-3603025-02</v>
      </c>
      <c r="G1112" t="str">
        <f>_xlfn.CONCAT(Tabla4[[#This Row],[CODIGO_CDP]],"-",Tabla4[[#This Row],[Rubro op]])</f>
        <v>1625-10-N-C-3603-1300-20-20305C-3603025-02</v>
      </c>
    </row>
    <row r="1113" spans="1:7" x14ac:dyDescent="0.2">
      <c r="A1113" t="s">
        <v>3410</v>
      </c>
      <c r="B1113" t="s">
        <v>798</v>
      </c>
      <c r="C1113" t="s">
        <v>239</v>
      </c>
      <c r="D1113" s="8" t="s">
        <v>257</v>
      </c>
      <c r="E1113" t="str">
        <f>_xlfn.CONCAT(Tabla4[[#This Row],[CODIGO_OP]],"-",Tabla4[[#This Row],[Rubro op]])</f>
        <v>74980325-11-N-C-3603-1300-20-20305C-3603025-02</v>
      </c>
      <c r="F1113" t="str">
        <f>_xlfn.CONCAT(Tabla4[[#This Row],[CODIGO_CRP]],"-",Tabla4[[#This Row],[Rubro op]])</f>
        <v>40025-11-N-C-3603-1300-20-20305C-3603025-02</v>
      </c>
      <c r="G1113" t="str">
        <f>_xlfn.CONCAT(Tabla4[[#This Row],[CODIGO_CDP]],"-",Tabla4[[#This Row],[Rubro op]])</f>
        <v>925-11-N-C-3603-1300-20-20305C-3603025-02</v>
      </c>
    </row>
    <row r="1114" spans="1:7" x14ac:dyDescent="0.2">
      <c r="A1114" t="s">
        <v>3411</v>
      </c>
      <c r="B1114" t="s">
        <v>900</v>
      </c>
      <c r="C1114" t="s">
        <v>31</v>
      </c>
      <c r="D1114" s="8" t="s">
        <v>257</v>
      </c>
      <c r="E1114" t="str">
        <f>_xlfn.CONCAT(Tabla4[[#This Row],[CODIGO_OP]],"-",Tabla4[[#This Row],[Rubro op]])</f>
        <v>74980425-10-N-C-3603-1300-20-20305C-3603025-02</v>
      </c>
      <c r="F1114" t="str">
        <f>_xlfn.CONCAT(Tabla4[[#This Row],[CODIGO_CRP]],"-",Tabla4[[#This Row],[Rubro op]])</f>
        <v>50225-10-N-C-3603-1300-20-20305C-3603025-02</v>
      </c>
      <c r="G1114" t="str">
        <f>_xlfn.CONCAT(Tabla4[[#This Row],[CODIGO_CDP]],"-",Tabla4[[#This Row],[Rubro op]])</f>
        <v>1625-10-N-C-3603-1300-20-20305C-3603025-02</v>
      </c>
    </row>
    <row r="1115" spans="1:7" x14ac:dyDescent="0.2">
      <c r="A1115" t="s">
        <v>3412</v>
      </c>
      <c r="B1115" t="s">
        <v>812</v>
      </c>
      <c r="C1115" t="s">
        <v>75</v>
      </c>
      <c r="D1115" s="8" t="s">
        <v>257</v>
      </c>
      <c r="E1115" t="str">
        <f>_xlfn.CONCAT(Tabla4[[#This Row],[CODIGO_OP]],"-",Tabla4[[#This Row],[Rubro op]])</f>
        <v>74980525-38-N-C-3603-1300-20-20305C-3603025-02</v>
      </c>
      <c r="F1115" t="str">
        <f>_xlfn.CONCAT(Tabla4[[#This Row],[CODIGO_CRP]],"-",Tabla4[[#This Row],[Rubro op]])</f>
        <v>41425-38-N-C-3603-1300-20-20305C-3603025-02</v>
      </c>
      <c r="G1115" t="str">
        <f>_xlfn.CONCAT(Tabla4[[#This Row],[CODIGO_CDP]],"-",Tabla4[[#This Row],[Rubro op]])</f>
        <v>325-38-N-C-3603-1300-20-20305C-3603025-02</v>
      </c>
    </row>
    <row r="1116" spans="1:7" x14ac:dyDescent="0.2">
      <c r="A1116" t="s">
        <v>3413</v>
      </c>
      <c r="B1116" t="s">
        <v>925</v>
      </c>
      <c r="C1116" t="s">
        <v>75</v>
      </c>
      <c r="D1116" s="8" t="s">
        <v>257</v>
      </c>
      <c r="E1116" t="str">
        <f>_xlfn.CONCAT(Tabla4[[#This Row],[CODIGO_OP]],"-",Tabla4[[#This Row],[Rubro op]])</f>
        <v>74980625-38-N-C-3603-1300-20-20305C-3603025-02</v>
      </c>
      <c r="F1116" t="str">
        <f>_xlfn.CONCAT(Tabla4[[#This Row],[CODIGO_CRP]],"-",Tabla4[[#This Row],[Rubro op]])</f>
        <v>52725-38-N-C-3603-1300-20-20305C-3603025-02</v>
      </c>
      <c r="G1116" t="str">
        <f>_xlfn.CONCAT(Tabla4[[#This Row],[CODIGO_CDP]],"-",Tabla4[[#This Row],[Rubro op]])</f>
        <v>325-38-N-C-3603-1300-20-20305C-3603025-02</v>
      </c>
    </row>
    <row r="1117" spans="1:7" x14ac:dyDescent="0.2">
      <c r="A1117" t="s">
        <v>3414</v>
      </c>
      <c r="B1117" t="s">
        <v>790</v>
      </c>
      <c r="C1117" t="s">
        <v>31</v>
      </c>
      <c r="D1117" s="8" t="s">
        <v>257</v>
      </c>
      <c r="E1117" t="str">
        <f>_xlfn.CONCAT(Tabla4[[#This Row],[CODIGO_OP]],"-",Tabla4[[#This Row],[Rubro op]])</f>
        <v>74980725-10-N-C-3603-1300-20-20305C-3603025-02</v>
      </c>
      <c r="F1117" t="str">
        <f>_xlfn.CONCAT(Tabla4[[#This Row],[CODIGO_CRP]],"-",Tabla4[[#This Row],[Rubro op]])</f>
        <v>39225-10-N-C-3603-1300-20-20305C-3603025-02</v>
      </c>
      <c r="G1117" t="str">
        <f>_xlfn.CONCAT(Tabla4[[#This Row],[CODIGO_CDP]],"-",Tabla4[[#This Row],[Rubro op]])</f>
        <v>1625-10-N-C-3603-1300-20-20305C-3603025-02</v>
      </c>
    </row>
    <row r="1118" spans="1:7" x14ac:dyDescent="0.2">
      <c r="A1118" t="s">
        <v>3415</v>
      </c>
      <c r="B1118" t="s">
        <v>939</v>
      </c>
      <c r="C1118" t="s">
        <v>16</v>
      </c>
      <c r="D1118" s="8" t="s">
        <v>257</v>
      </c>
      <c r="E1118" t="str">
        <f>_xlfn.CONCAT(Tabla4[[#This Row],[CODIGO_OP]],"-",Tabla4[[#This Row],[Rubro op]])</f>
        <v>74992025-10-P-C-3603-1300-20-20305C-3603025-02</v>
      </c>
      <c r="F1118" t="str">
        <f>_xlfn.CONCAT(Tabla4[[#This Row],[CODIGO_CRP]],"-",Tabla4[[#This Row],[Rubro op]])</f>
        <v>54125-10-P-C-3603-1300-20-20305C-3603025-02</v>
      </c>
      <c r="G1118" t="str">
        <f>_xlfn.CONCAT(Tabla4[[#This Row],[CODIGO_CDP]],"-",Tabla4[[#This Row],[Rubro op]])</f>
        <v>1225-10-P-C-3603-1300-20-20305C-3603025-02</v>
      </c>
    </row>
    <row r="1119" spans="1:7" x14ac:dyDescent="0.2">
      <c r="A1119" t="s">
        <v>3416</v>
      </c>
      <c r="B1119" t="s">
        <v>939</v>
      </c>
      <c r="C1119" t="s">
        <v>16</v>
      </c>
      <c r="D1119" s="8" t="s">
        <v>257</v>
      </c>
      <c r="E1119" t="str">
        <f>_xlfn.CONCAT(Tabla4[[#This Row],[CODIGO_OP]],"-",Tabla4[[#This Row],[Rubro op]])</f>
        <v>74992625-10-P-C-3603-1300-20-20305C-3603025-02</v>
      </c>
      <c r="F1119" t="str">
        <f>_xlfn.CONCAT(Tabla4[[#This Row],[CODIGO_CRP]],"-",Tabla4[[#This Row],[Rubro op]])</f>
        <v>54125-10-P-C-3603-1300-20-20305C-3603025-02</v>
      </c>
      <c r="G1119" t="str">
        <f>_xlfn.CONCAT(Tabla4[[#This Row],[CODIGO_CDP]],"-",Tabla4[[#This Row],[Rubro op]])</f>
        <v>1225-10-P-C-3603-1300-20-20305C-3603025-02</v>
      </c>
    </row>
    <row r="1120" spans="1:7" x14ac:dyDescent="0.2">
      <c r="A1120" t="s">
        <v>3417</v>
      </c>
      <c r="B1120" t="s">
        <v>938</v>
      </c>
      <c r="C1120" t="s">
        <v>16</v>
      </c>
      <c r="D1120" s="8" t="s">
        <v>257</v>
      </c>
      <c r="E1120" t="str">
        <f>_xlfn.CONCAT(Tabla4[[#This Row],[CODIGO_OP]],"-",Tabla4[[#This Row],[Rubro op]])</f>
        <v>75521225-10-P-C-3603-1300-20-20305C-3603025-02</v>
      </c>
      <c r="F1120" t="str">
        <f>_xlfn.CONCAT(Tabla4[[#This Row],[CODIGO_CRP]],"-",Tabla4[[#This Row],[Rubro op]])</f>
        <v>54025-10-P-C-3603-1300-20-20305C-3603025-02</v>
      </c>
      <c r="G1120" t="str">
        <f>_xlfn.CONCAT(Tabla4[[#This Row],[CODIGO_CDP]],"-",Tabla4[[#This Row],[Rubro op]])</f>
        <v>1225-10-P-C-3603-1300-20-20305C-3603025-02</v>
      </c>
    </row>
    <row r="1121" spans="1:7" x14ac:dyDescent="0.2">
      <c r="A1121" t="s">
        <v>3418</v>
      </c>
      <c r="B1121" t="s">
        <v>938</v>
      </c>
      <c r="C1121" t="s">
        <v>16</v>
      </c>
      <c r="D1121" s="8" t="s">
        <v>257</v>
      </c>
      <c r="E1121" t="str">
        <f>_xlfn.CONCAT(Tabla4[[#This Row],[CODIGO_OP]],"-",Tabla4[[#This Row],[Rubro op]])</f>
        <v>75531825-10-P-C-3603-1300-20-20305C-3603025-02</v>
      </c>
      <c r="F1121" t="str">
        <f>_xlfn.CONCAT(Tabla4[[#This Row],[CODIGO_CRP]],"-",Tabla4[[#This Row],[Rubro op]])</f>
        <v>54025-10-P-C-3603-1300-20-20305C-3603025-02</v>
      </c>
      <c r="G1121" t="str">
        <f>_xlfn.CONCAT(Tabla4[[#This Row],[CODIGO_CDP]],"-",Tabla4[[#This Row],[Rubro op]])</f>
        <v>1225-10-P-C-3603-1300-20-20305C-3603025-02</v>
      </c>
    </row>
    <row r="1122" spans="1:7" x14ac:dyDescent="0.2">
      <c r="A1122" t="s">
        <v>3419</v>
      </c>
      <c r="B1122" t="s">
        <v>944</v>
      </c>
      <c r="C1122" t="s">
        <v>98</v>
      </c>
      <c r="D1122" s="8" t="s">
        <v>257</v>
      </c>
      <c r="E1122" t="str">
        <f>_xlfn.CONCAT(Tabla4[[#This Row],[CODIGO_OP]],"-",Tabla4[[#This Row],[Rubro op]])</f>
        <v>83035925-45-N-C-3603-1300-20-20305C-3603025-02</v>
      </c>
      <c r="F1122" t="str">
        <f>_xlfn.CONCAT(Tabla4[[#This Row],[CODIGO_CRP]],"-",Tabla4[[#This Row],[Rubro op]])</f>
        <v>54525-45-N-C-3603-1300-20-20305C-3603025-02</v>
      </c>
      <c r="G1122" t="str">
        <f>_xlfn.CONCAT(Tabla4[[#This Row],[CODIGO_CDP]],"-",Tabla4[[#This Row],[Rubro op]])</f>
        <v>4125-45-N-C-3603-1300-20-20305C-3603025-02</v>
      </c>
    </row>
    <row r="1123" spans="1:7" x14ac:dyDescent="0.2">
      <c r="A1123" t="s">
        <v>3420</v>
      </c>
      <c r="B1123" t="s">
        <v>946</v>
      </c>
      <c r="C1123" t="s">
        <v>82</v>
      </c>
      <c r="D1123" s="8" t="s">
        <v>262</v>
      </c>
      <c r="E1123" t="str">
        <f>_xlfn.CONCAT(Tabla4[[#This Row],[CODIGO_OP]],"-",Tabla4[[#This Row],[Rubro op]])</f>
        <v>83036025-28-N-C-3603-1300-20-20305C-3603033-02</v>
      </c>
      <c r="F1123" t="str">
        <f>_xlfn.CONCAT(Tabla4[[#This Row],[CODIGO_CRP]],"-",Tabla4[[#This Row],[Rubro op]])</f>
        <v>54725-28-N-C-3603-1300-20-20305C-3603033-02</v>
      </c>
      <c r="G1123" t="str">
        <f>_xlfn.CONCAT(Tabla4[[#This Row],[CODIGO_CDP]],"-",Tabla4[[#This Row],[Rubro op]])</f>
        <v>3425-28-N-C-3603-1300-20-20305C-3603033-02</v>
      </c>
    </row>
    <row r="1124" spans="1:7" x14ac:dyDescent="0.2">
      <c r="A1124" t="s">
        <v>3421</v>
      </c>
      <c r="B1124" t="s">
        <v>945</v>
      </c>
      <c r="C1124" t="s">
        <v>82</v>
      </c>
      <c r="D1124" s="8" t="s">
        <v>262</v>
      </c>
      <c r="E1124" t="str">
        <f>_xlfn.CONCAT(Tabla4[[#This Row],[CODIGO_OP]],"-",Tabla4[[#This Row],[Rubro op]])</f>
        <v>83036125-28-N-C-3603-1300-20-20305C-3603033-02</v>
      </c>
      <c r="F1124" t="str">
        <f>_xlfn.CONCAT(Tabla4[[#This Row],[CODIGO_CRP]],"-",Tabla4[[#This Row],[Rubro op]])</f>
        <v>54625-28-N-C-3603-1300-20-20305C-3603033-02</v>
      </c>
      <c r="G1124" t="str">
        <f>_xlfn.CONCAT(Tabla4[[#This Row],[CODIGO_CDP]],"-",Tabla4[[#This Row],[Rubro op]])</f>
        <v>3425-28-N-C-3603-1300-20-20305C-3603033-02</v>
      </c>
    </row>
    <row r="1125" spans="1:7" x14ac:dyDescent="0.2">
      <c r="A1125" t="s">
        <v>3422</v>
      </c>
      <c r="B1125" t="s">
        <v>947</v>
      </c>
      <c r="C1125" t="s">
        <v>75</v>
      </c>
      <c r="D1125" s="8" t="s">
        <v>257</v>
      </c>
      <c r="E1125" t="str">
        <f>_xlfn.CONCAT(Tabla4[[#This Row],[CODIGO_OP]],"-",Tabla4[[#This Row],[Rubro op]])</f>
        <v>83036325-38-N-C-3603-1300-20-20305C-3603025-02</v>
      </c>
      <c r="F1125" t="str">
        <f>_xlfn.CONCAT(Tabla4[[#This Row],[CODIGO_CRP]],"-",Tabla4[[#This Row],[Rubro op]])</f>
        <v>54825-38-N-C-3603-1300-20-20305C-3603025-02</v>
      </c>
      <c r="G1125" t="str">
        <f>_xlfn.CONCAT(Tabla4[[#This Row],[CODIGO_CDP]],"-",Tabla4[[#This Row],[Rubro op]])</f>
        <v>325-38-N-C-3603-1300-20-20305C-3603025-02</v>
      </c>
    </row>
    <row r="1126" spans="1:7" x14ac:dyDescent="0.2">
      <c r="A1126" t="s">
        <v>3423</v>
      </c>
      <c r="B1126" t="s">
        <v>948</v>
      </c>
      <c r="C1126" t="s">
        <v>75</v>
      </c>
      <c r="D1126" s="8" t="s">
        <v>257</v>
      </c>
      <c r="E1126" t="str">
        <f>_xlfn.CONCAT(Tabla4[[#This Row],[CODIGO_OP]],"-",Tabla4[[#This Row],[Rubro op]])</f>
        <v>83036425-38-N-C-3603-1300-20-20305C-3603025-02</v>
      </c>
      <c r="F1126" t="str">
        <f>_xlfn.CONCAT(Tabla4[[#This Row],[CODIGO_CRP]],"-",Tabla4[[#This Row],[Rubro op]])</f>
        <v>54925-38-N-C-3603-1300-20-20305C-3603025-02</v>
      </c>
      <c r="G1126" t="str">
        <f>_xlfn.CONCAT(Tabla4[[#This Row],[CODIGO_CDP]],"-",Tabla4[[#This Row],[Rubro op]])</f>
        <v>325-38-N-C-3603-1300-20-20305C-3603025-02</v>
      </c>
    </row>
    <row r="1127" spans="1:7" x14ac:dyDescent="0.2">
      <c r="A1127" t="s">
        <v>3424</v>
      </c>
      <c r="B1127" t="s">
        <v>955</v>
      </c>
      <c r="C1127" t="s">
        <v>75</v>
      </c>
      <c r="D1127" s="8" t="s">
        <v>257</v>
      </c>
      <c r="E1127" t="str">
        <f>_xlfn.CONCAT(Tabla4[[#This Row],[CODIGO_OP]],"-",Tabla4[[#This Row],[Rubro op]])</f>
        <v>83036525-38-N-C-3603-1300-20-20305C-3603025-02</v>
      </c>
      <c r="F1127" t="str">
        <f>_xlfn.CONCAT(Tabla4[[#This Row],[CODIGO_CRP]],"-",Tabla4[[#This Row],[Rubro op]])</f>
        <v>55625-38-N-C-3603-1300-20-20305C-3603025-02</v>
      </c>
      <c r="G1127" t="str">
        <f>_xlfn.CONCAT(Tabla4[[#This Row],[CODIGO_CDP]],"-",Tabla4[[#This Row],[Rubro op]])</f>
        <v>325-38-N-C-3603-1300-20-20305C-3603025-02</v>
      </c>
    </row>
    <row r="1128" spans="1:7" x14ac:dyDescent="0.2">
      <c r="A1128" t="s">
        <v>3425</v>
      </c>
      <c r="B1128" t="s">
        <v>954</v>
      </c>
      <c r="C1128" t="s">
        <v>75</v>
      </c>
      <c r="D1128" s="8" t="s">
        <v>257</v>
      </c>
      <c r="E1128" t="str">
        <f>_xlfn.CONCAT(Tabla4[[#This Row],[CODIGO_OP]],"-",Tabla4[[#This Row],[Rubro op]])</f>
        <v>83036625-38-N-C-3603-1300-20-20305C-3603025-02</v>
      </c>
      <c r="F1128" t="str">
        <f>_xlfn.CONCAT(Tabla4[[#This Row],[CODIGO_CRP]],"-",Tabla4[[#This Row],[Rubro op]])</f>
        <v>55525-38-N-C-3603-1300-20-20305C-3603025-02</v>
      </c>
      <c r="G1128" t="str">
        <f>_xlfn.CONCAT(Tabla4[[#This Row],[CODIGO_CDP]],"-",Tabla4[[#This Row],[Rubro op]])</f>
        <v>325-38-N-C-3603-1300-20-20305C-3603025-02</v>
      </c>
    </row>
    <row r="1129" spans="1:7" x14ac:dyDescent="0.2">
      <c r="A1129" t="s">
        <v>3426</v>
      </c>
      <c r="B1129" t="s">
        <v>969</v>
      </c>
      <c r="C1129" t="s">
        <v>31</v>
      </c>
      <c r="D1129" s="8" t="s">
        <v>257</v>
      </c>
      <c r="E1129" t="str">
        <f>_xlfn.CONCAT(Tabla4[[#This Row],[CODIGO_OP]],"-",Tabla4[[#This Row],[Rubro op]])</f>
        <v>83036825-10-N-C-3603-1300-20-20305C-3603025-02</v>
      </c>
      <c r="F1129" t="str">
        <f>_xlfn.CONCAT(Tabla4[[#This Row],[CODIGO_CRP]],"-",Tabla4[[#This Row],[Rubro op]])</f>
        <v>57025-10-N-C-3603-1300-20-20305C-3603025-02</v>
      </c>
      <c r="G1129" t="str">
        <f>_xlfn.CONCAT(Tabla4[[#This Row],[CODIGO_CDP]],"-",Tabla4[[#This Row],[Rubro op]])</f>
        <v>1625-10-N-C-3603-1300-20-20305C-3603025-02</v>
      </c>
    </row>
    <row r="1130" spans="1:7" x14ac:dyDescent="0.2">
      <c r="A1130" t="s">
        <v>3427</v>
      </c>
      <c r="B1130" t="s">
        <v>960</v>
      </c>
      <c r="C1130" t="s">
        <v>31</v>
      </c>
      <c r="D1130" s="8" t="s">
        <v>257</v>
      </c>
      <c r="E1130" t="str">
        <f>_xlfn.CONCAT(Tabla4[[#This Row],[CODIGO_OP]],"-",Tabla4[[#This Row],[Rubro op]])</f>
        <v>83036925-10-N-C-3603-1300-20-20305C-3603025-02</v>
      </c>
      <c r="F1130" t="str">
        <f>_xlfn.CONCAT(Tabla4[[#This Row],[CODIGO_CRP]],"-",Tabla4[[#This Row],[Rubro op]])</f>
        <v>56125-10-N-C-3603-1300-20-20305C-3603025-02</v>
      </c>
      <c r="G1130" t="str">
        <f>_xlfn.CONCAT(Tabla4[[#This Row],[CODIGO_CDP]],"-",Tabla4[[#This Row],[Rubro op]])</f>
        <v>1625-10-N-C-3603-1300-20-20305C-3603025-02</v>
      </c>
    </row>
    <row r="1131" spans="1:7" x14ac:dyDescent="0.2">
      <c r="A1131" t="s">
        <v>3428</v>
      </c>
      <c r="B1131" t="s">
        <v>951</v>
      </c>
      <c r="C1131" t="s">
        <v>75</v>
      </c>
      <c r="D1131" s="8" t="s">
        <v>257</v>
      </c>
      <c r="E1131" t="str">
        <f>_xlfn.CONCAT(Tabla4[[#This Row],[CODIGO_OP]],"-",Tabla4[[#This Row],[Rubro op]])</f>
        <v>83037025-38-N-C-3603-1300-20-20305C-3603025-02</v>
      </c>
      <c r="F1131" t="str">
        <f>_xlfn.CONCAT(Tabla4[[#This Row],[CODIGO_CRP]],"-",Tabla4[[#This Row],[Rubro op]])</f>
        <v>55225-38-N-C-3603-1300-20-20305C-3603025-02</v>
      </c>
      <c r="G1131" t="str">
        <f>_xlfn.CONCAT(Tabla4[[#This Row],[CODIGO_CDP]],"-",Tabla4[[#This Row],[Rubro op]])</f>
        <v>325-38-N-C-3603-1300-20-20305C-3603025-02</v>
      </c>
    </row>
    <row r="1132" spans="1:7" x14ac:dyDescent="0.2">
      <c r="A1132" t="s">
        <v>3429</v>
      </c>
      <c r="B1132" t="s">
        <v>966</v>
      </c>
      <c r="C1132" t="s">
        <v>75</v>
      </c>
      <c r="D1132" s="8" t="s">
        <v>257</v>
      </c>
      <c r="E1132" t="str">
        <f>_xlfn.CONCAT(Tabla4[[#This Row],[CODIGO_OP]],"-",Tabla4[[#This Row],[Rubro op]])</f>
        <v>83037125-38-N-C-3603-1300-20-20305C-3603025-02</v>
      </c>
      <c r="F1132" t="str">
        <f>_xlfn.CONCAT(Tabla4[[#This Row],[CODIGO_CRP]],"-",Tabla4[[#This Row],[Rubro op]])</f>
        <v>56725-38-N-C-3603-1300-20-20305C-3603025-02</v>
      </c>
      <c r="G1132" t="str">
        <f>_xlfn.CONCAT(Tabla4[[#This Row],[CODIGO_CDP]],"-",Tabla4[[#This Row],[Rubro op]])</f>
        <v>325-38-N-C-3603-1300-20-20305C-3603025-02</v>
      </c>
    </row>
    <row r="1133" spans="1:7" x14ac:dyDescent="0.2">
      <c r="A1133" t="s">
        <v>3430</v>
      </c>
      <c r="B1133" t="s">
        <v>956</v>
      </c>
      <c r="C1133" t="s">
        <v>75</v>
      </c>
      <c r="D1133" s="8" t="s">
        <v>257</v>
      </c>
      <c r="E1133" t="str">
        <f>_xlfn.CONCAT(Tabla4[[#This Row],[CODIGO_OP]],"-",Tabla4[[#This Row],[Rubro op]])</f>
        <v>83037225-38-N-C-3603-1300-20-20305C-3603025-02</v>
      </c>
      <c r="F1133" t="str">
        <f>_xlfn.CONCAT(Tabla4[[#This Row],[CODIGO_CRP]],"-",Tabla4[[#This Row],[Rubro op]])</f>
        <v>55725-38-N-C-3603-1300-20-20305C-3603025-02</v>
      </c>
      <c r="G1133" t="str">
        <f>_xlfn.CONCAT(Tabla4[[#This Row],[CODIGO_CDP]],"-",Tabla4[[#This Row],[Rubro op]])</f>
        <v>325-38-N-C-3603-1300-20-20305C-3603025-02</v>
      </c>
    </row>
    <row r="1134" spans="1:7" x14ac:dyDescent="0.2">
      <c r="A1134" t="s">
        <v>3431</v>
      </c>
      <c r="B1134" t="s">
        <v>958</v>
      </c>
      <c r="C1134" t="s">
        <v>84</v>
      </c>
      <c r="D1134" s="8" t="s">
        <v>262</v>
      </c>
      <c r="E1134" t="str">
        <f>_xlfn.CONCAT(Tabla4[[#This Row],[CODIGO_OP]],"-",Tabla4[[#This Row],[Rubro op]])</f>
        <v>83037325-84-N-C-3603-1300-20-20305C-3603033-02</v>
      </c>
      <c r="F1134" t="str">
        <f>_xlfn.CONCAT(Tabla4[[#This Row],[CODIGO_CRP]],"-",Tabla4[[#This Row],[Rubro op]])</f>
        <v>55925-84-N-C-3603-1300-20-20305C-3603033-02</v>
      </c>
      <c r="G1134" t="str">
        <f>_xlfn.CONCAT(Tabla4[[#This Row],[CODIGO_CDP]],"-",Tabla4[[#This Row],[Rubro op]])</f>
        <v>3425-84-N-C-3603-1300-20-20305C-3603033-02</v>
      </c>
    </row>
    <row r="1135" spans="1:7" x14ac:dyDescent="0.2">
      <c r="A1135" t="s">
        <v>3432</v>
      </c>
      <c r="B1135" t="s">
        <v>961</v>
      </c>
      <c r="C1135" t="s">
        <v>31</v>
      </c>
      <c r="D1135" s="8" t="s">
        <v>257</v>
      </c>
      <c r="E1135" t="str">
        <f>_xlfn.CONCAT(Tabla4[[#This Row],[CODIGO_OP]],"-",Tabla4[[#This Row],[Rubro op]])</f>
        <v>83037425-10-N-C-3603-1300-20-20305C-3603025-02</v>
      </c>
      <c r="F1135" t="str">
        <f>_xlfn.CONCAT(Tabla4[[#This Row],[CODIGO_CRP]],"-",Tabla4[[#This Row],[Rubro op]])</f>
        <v>56225-10-N-C-3603-1300-20-20305C-3603025-02</v>
      </c>
      <c r="G1135" t="str">
        <f>_xlfn.CONCAT(Tabla4[[#This Row],[CODIGO_CDP]],"-",Tabla4[[#This Row],[Rubro op]])</f>
        <v>1625-10-N-C-3603-1300-20-20305C-3603025-02</v>
      </c>
    </row>
    <row r="1136" spans="1:7" x14ac:dyDescent="0.2">
      <c r="A1136" t="s">
        <v>3433</v>
      </c>
      <c r="B1136" t="s">
        <v>952</v>
      </c>
      <c r="C1136" t="s">
        <v>31</v>
      </c>
      <c r="D1136" s="8" t="s">
        <v>257</v>
      </c>
      <c r="E1136" t="str">
        <f>_xlfn.CONCAT(Tabla4[[#This Row],[CODIGO_OP]],"-",Tabla4[[#This Row],[Rubro op]])</f>
        <v>83037525-10-N-C-3603-1300-20-20305C-3603025-02</v>
      </c>
      <c r="F1136" t="str">
        <f>_xlfn.CONCAT(Tabla4[[#This Row],[CODIGO_CRP]],"-",Tabla4[[#This Row],[Rubro op]])</f>
        <v>55325-10-N-C-3603-1300-20-20305C-3603025-02</v>
      </c>
      <c r="G1136" t="str">
        <f>_xlfn.CONCAT(Tabla4[[#This Row],[CODIGO_CDP]],"-",Tabla4[[#This Row],[Rubro op]])</f>
        <v>1625-10-N-C-3603-1300-20-20305C-3603025-02</v>
      </c>
    </row>
    <row r="1137" spans="1:7" x14ac:dyDescent="0.2">
      <c r="A1137" t="s">
        <v>3434</v>
      </c>
      <c r="B1137" t="s">
        <v>963</v>
      </c>
      <c r="C1137" t="s">
        <v>31</v>
      </c>
      <c r="D1137" s="8" t="s">
        <v>257</v>
      </c>
      <c r="E1137" t="str">
        <f>_xlfn.CONCAT(Tabla4[[#This Row],[CODIGO_OP]],"-",Tabla4[[#This Row],[Rubro op]])</f>
        <v>83037725-10-N-C-3603-1300-20-20305C-3603025-02</v>
      </c>
      <c r="F1137" t="str">
        <f>_xlfn.CONCAT(Tabla4[[#This Row],[CODIGO_CRP]],"-",Tabla4[[#This Row],[Rubro op]])</f>
        <v>56425-10-N-C-3603-1300-20-20305C-3603025-02</v>
      </c>
      <c r="G1137" t="str">
        <f>_xlfn.CONCAT(Tabla4[[#This Row],[CODIGO_CDP]],"-",Tabla4[[#This Row],[Rubro op]])</f>
        <v>1625-10-N-C-3603-1300-20-20305C-3603025-02</v>
      </c>
    </row>
    <row r="1138" spans="1:7" x14ac:dyDescent="0.2">
      <c r="A1138" t="s">
        <v>3435</v>
      </c>
      <c r="B1138" t="s">
        <v>968</v>
      </c>
      <c r="C1138" t="s">
        <v>31</v>
      </c>
      <c r="D1138" s="8" t="s">
        <v>257</v>
      </c>
      <c r="E1138" t="str">
        <f>_xlfn.CONCAT(Tabla4[[#This Row],[CODIGO_OP]],"-",Tabla4[[#This Row],[Rubro op]])</f>
        <v>83037925-10-N-C-3603-1300-20-20305C-3603025-02</v>
      </c>
      <c r="F1138" t="str">
        <f>_xlfn.CONCAT(Tabla4[[#This Row],[CODIGO_CRP]],"-",Tabla4[[#This Row],[Rubro op]])</f>
        <v>56925-10-N-C-3603-1300-20-20305C-3603025-02</v>
      </c>
      <c r="G1138" t="str">
        <f>_xlfn.CONCAT(Tabla4[[#This Row],[CODIGO_CDP]],"-",Tabla4[[#This Row],[Rubro op]])</f>
        <v>1625-10-N-C-3603-1300-20-20305C-3603025-02</v>
      </c>
    </row>
    <row r="1139" spans="1:7" x14ac:dyDescent="0.2">
      <c r="A1139" t="s">
        <v>3436</v>
      </c>
      <c r="B1139" t="s">
        <v>962</v>
      </c>
      <c r="C1139" t="s">
        <v>31</v>
      </c>
      <c r="D1139" s="8" t="s">
        <v>257</v>
      </c>
      <c r="E1139" t="str">
        <f>_xlfn.CONCAT(Tabla4[[#This Row],[CODIGO_OP]],"-",Tabla4[[#This Row],[Rubro op]])</f>
        <v>83038125-10-N-C-3603-1300-20-20305C-3603025-02</v>
      </c>
      <c r="F1139" t="str">
        <f>_xlfn.CONCAT(Tabla4[[#This Row],[CODIGO_CRP]],"-",Tabla4[[#This Row],[Rubro op]])</f>
        <v>56325-10-N-C-3603-1300-20-20305C-3603025-02</v>
      </c>
      <c r="G1139" t="str">
        <f>_xlfn.CONCAT(Tabla4[[#This Row],[CODIGO_CDP]],"-",Tabla4[[#This Row],[Rubro op]])</f>
        <v>1625-10-N-C-3603-1300-20-20305C-3603025-02</v>
      </c>
    </row>
    <row r="1140" spans="1:7" x14ac:dyDescent="0.2">
      <c r="A1140" t="s">
        <v>3437</v>
      </c>
      <c r="B1140" t="s">
        <v>957</v>
      </c>
      <c r="C1140" t="s">
        <v>107</v>
      </c>
      <c r="D1140" s="8" t="s">
        <v>257</v>
      </c>
      <c r="E1140" t="str">
        <f>_xlfn.CONCAT(Tabla4[[#This Row],[CODIGO_OP]],"-",Tabla4[[#This Row],[Rubro op]])</f>
        <v>83038325-85-N-C-3603-1300-20-20305C-3603025-02</v>
      </c>
      <c r="F1140" t="str">
        <f>_xlfn.CONCAT(Tabla4[[#This Row],[CODIGO_CRP]],"-",Tabla4[[#This Row],[Rubro op]])</f>
        <v>55825-85-N-C-3603-1300-20-20305C-3603025-02</v>
      </c>
      <c r="G1140" t="str">
        <f>_xlfn.CONCAT(Tabla4[[#This Row],[CODIGO_CDP]],"-",Tabla4[[#This Row],[Rubro op]])</f>
        <v>4425-85-N-C-3603-1300-20-20305C-3603025-02</v>
      </c>
    </row>
    <row r="1141" spans="1:7" x14ac:dyDescent="0.2">
      <c r="A1141" t="s">
        <v>3438</v>
      </c>
      <c r="B1141" t="s">
        <v>949</v>
      </c>
      <c r="C1141" t="s">
        <v>16</v>
      </c>
      <c r="D1141" s="8" t="s">
        <v>257</v>
      </c>
      <c r="E1141" t="str">
        <f>_xlfn.CONCAT(Tabla4[[#This Row],[CODIGO_OP]],"-",Tabla4[[#This Row],[Rubro op]])</f>
        <v>83099825-10-P-C-3603-1300-20-20305C-3603025-02</v>
      </c>
      <c r="F1141" t="str">
        <f>_xlfn.CONCAT(Tabla4[[#This Row],[CODIGO_CRP]],"-",Tabla4[[#This Row],[Rubro op]])</f>
        <v>55025-10-P-C-3603-1300-20-20305C-3603025-02</v>
      </c>
      <c r="G1141" t="str">
        <f>_xlfn.CONCAT(Tabla4[[#This Row],[CODIGO_CDP]],"-",Tabla4[[#This Row],[Rubro op]])</f>
        <v>1225-10-P-C-3603-1300-20-20305C-3603025-02</v>
      </c>
    </row>
    <row r="1142" spans="1:7" x14ac:dyDescent="0.2">
      <c r="A1142" t="s">
        <v>3439</v>
      </c>
      <c r="B1142" t="s">
        <v>953</v>
      </c>
      <c r="C1142" t="s">
        <v>16</v>
      </c>
      <c r="D1142" s="8" t="s">
        <v>257</v>
      </c>
      <c r="E1142" t="str">
        <f>_xlfn.CONCAT(Tabla4[[#This Row],[CODIGO_OP]],"-",Tabla4[[#This Row],[Rubro op]])</f>
        <v>83114225-10-P-C-3603-1300-20-20305C-3603025-02</v>
      </c>
      <c r="F1142" t="str">
        <f>_xlfn.CONCAT(Tabla4[[#This Row],[CODIGO_CRP]],"-",Tabla4[[#This Row],[Rubro op]])</f>
        <v>55425-10-P-C-3603-1300-20-20305C-3603025-02</v>
      </c>
      <c r="G1142" t="str">
        <f>_xlfn.CONCAT(Tabla4[[#This Row],[CODIGO_CDP]],"-",Tabla4[[#This Row],[Rubro op]])</f>
        <v>1225-10-P-C-3603-1300-20-20305C-3603025-02</v>
      </c>
    </row>
    <row r="1143" spans="1:7" x14ac:dyDescent="0.2">
      <c r="A1143" t="s">
        <v>3440</v>
      </c>
      <c r="B1143" t="s">
        <v>965</v>
      </c>
      <c r="C1143" t="s">
        <v>16</v>
      </c>
      <c r="D1143" s="8" t="s">
        <v>257</v>
      </c>
      <c r="E1143" t="str">
        <f>_xlfn.CONCAT(Tabla4[[#This Row],[CODIGO_OP]],"-",Tabla4[[#This Row],[Rubro op]])</f>
        <v>83198425-10-P-C-3603-1300-20-20305C-3603025-02</v>
      </c>
      <c r="F1143" t="str">
        <f>_xlfn.CONCAT(Tabla4[[#This Row],[CODIGO_CRP]],"-",Tabla4[[#This Row],[Rubro op]])</f>
        <v>56625-10-P-C-3603-1300-20-20305C-3603025-02</v>
      </c>
      <c r="G1143" t="str">
        <f>_xlfn.CONCAT(Tabla4[[#This Row],[CODIGO_CDP]],"-",Tabla4[[#This Row],[Rubro op]])</f>
        <v>1225-10-P-C-3603-1300-20-20305C-3603025-02</v>
      </c>
    </row>
    <row r="1144" spans="1:7" x14ac:dyDescent="0.2">
      <c r="A1144" t="s">
        <v>3441</v>
      </c>
      <c r="B1144" t="s">
        <v>964</v>
      </c>
      <c r="C1144" t="s">
        <v>16</v>
      </c>
      <c r="D1144" s="8" t="s">
        <v>257</v>
      </c>
      <c r="E1144" t="str">
        <f>_xlfn.CONCAT(Tabla4[[#This Row],[CODIGO_OP]],"-",Tabla4[[#This Row],[Rubro op]])</f>
        <v>83244125-10-P-C-3603-1300-20-20305C-3603025-02</v>
      </c>
      <c r="F1144" t="str">
        <f>_xlfn.CONCAT(Tabla4[[#This Row],[CODIGO_CRP]],"-",Tabla4[[#This Row],[Rubro op]])</f>
        <v>56525-10-P-C-3603-1300-20-20305C-3603025-02</v>
      </c>
      <c r="G1144" t="str">
        <f>_xlfn.CONCAT(Tabla4[[#This Row],[CODIGO_CDP]],"-",Tabla4[[#This Row],[Rubro op]])</f>
        <v>1225-10-P-C-3603-1300-20-20305C-3603025-02</v>
      </c>
    </row>
    <row r="1145" spans="1:7" x14ac:dyDescent="0.2">
      <c r="A1145" t="s">
        <v>3442</v>
      </c>
      <c r="B1145" t="s">
        <v>972</v>
      </c>
      <c r="C1145" t="s">
        <v>75</v>
      </c>
      <c r="D1145" s="8" t="s">
        <v>257</v>
      </c>
      <c r="E1145" t="str">
        <f>_xlfn.CONCAT(Tabla4[[#This Row],[CODIGO_OP]],"-",Tabla4[[#This Row],[Rubro op]])</f>
        <v>85312825-38-N-C-3603-1300-20-20305C-3603025-02</v>
      </c>
      <c r="F1145" t="str">
        <f>_xlfn.CONCAT(Tabla4[[#This Row],[CODIGO_CRP]],"-",Tabla4[[#This Row],[Rubro op]])</f>
        <v>57325-38-N-C-3603-1300-20-20305C-3603025-02</v>
      </c>
      <c r="G1145" t="str">
        <f>_xlfn.CONCAT(Tabla4[[#This Row],[CODIGO_CDP]],"-",Tabla4[[#This Row],[Rubro op]])</f>
        <v>325-38-N-C-3603-1300-20-20305C-3603025-02</v>
      </c>
    </row>
    <row r="1146" spans="1:7" x14ac:dyDescent="0.2">
      <c r="A1146" t="s">
        <v>3443</v>
      </c>
      <c r="B1146" t="s">
        <v>973</v>
      </c>
      <c r="C1146" t="s">
        <v>75</v>
      </c>
      <c r="D1146" s="8" t="s">
        <v>257</v>
      </c>
      <c r="E1146" t="str">
        <f>_xlfn.CONCAT(Tabla4[[#This Row],[CODIGO_OP]],"-",Tabla4[[#This Row],[Rubro op]])</f>
        <v>85319225-38-N-C-3603-1300-20-20305C-3603025-02</v>
      </c>
      <c r="F1146" t="str">
        <f>_xlfn.CONCAT(Tabla4[[#This Row],[CODIGO_CRP]],"-",Tabla4[[#This Row],[Rubro op]])</f>
        <v>57425-38-N-C-3603-1300-20-20305C-3603025-02</v>
      </c>
      <c r="G1146" t="str">
        <f>_xlfn.CONCAT(Tabla4[[#This Row],[CODIGO_CDP]],"-",Tabla4[[#This Row],[Rubro op]])</f>
        <v>325-38-N-C-3603-1300-20-20305C-3603025-02</v>
      </c>
    </row>
    <row r="1147" spans="1:7" x14ac:dyDescent="0.2">
      <c r="A1147" t="s">
        <v>3444</v>
      </c>
      <c r="B1147" t="s">
        <v>978</v>
      </c>
      <c r="C1147" t="s">
        <v>82</v>
      </c>
      <c r="D1147" s="8" t="s">
        <v>262</v>
      </c>
      <c r="E1147" t="str">
        <f>_xlfn.CONCAT(Tabla4[[#This Row],[CODIGO_OP]],"-",Tabla4[[#This Row],[Rubro op]])</f>
        <v>85325125-28-N-C-3603-1300-20-20305C-3603033-02</v>
      </c>
      <c r="F1147" t="str">
        <f>_xlfn.CONCAT(Tabla4[[#This Row],[CODIGO_CRP]],"-",Tabla4[[#This Row],[Rubro op]])</f>
        <v>57925-28-N-C-3603-1300-20-20305C-3603033-02</v>
      </c>
      <c r="G1147" t="str">
        <f>_xlfn.CONCAT(Tabla4[[#This Row],[CODIGO_CDP]],"-",Tabla4[[#This Row],[Rubro op]])</f>
        <v>3425-28-N-C-3603-1300-20-20305C-3603033-02</v>
      </c>
    </row>
    <row r="1148" spans="1:7" x14ac:dyDescent="0.2">
      <c r="A1148" t="s">
        <v>3445</v>
      </c>
      <c r="B1148" t="s">
        <v>979</v>
      </c>
      <c r="C1148" t="s">
        <v>75</v>
      </c>
      <c r="D1148" s="8" t="s">
        <v>257</v>
      </c>
      <c r="E1148" t="str">
        <f>_xlfn.CONCAT(Tabla4[[#This Row],[CODIGO_OP]],"-",Tabla4[[#This Row],[Rubro op]])</f>
        <v>85327325-38-N-C-3603-1300-20-20305C-3603025-02</v>
      </c>
      <c r="F1148" t="str">
        <f>_xlfn.CONCAT(Tabla4[[#This Row],[CODIGO_CRP]],"-",Tabla4[[#This Row],[Rubro op]])</f>
        <v>58025-38-N-C-3603-1300-20-20305C-3603025-02</v>
      </c>
      <c r="G1148" t="str">
        <f>_xlfn.CONCAT(Tabla4[[#This Row],[CODIGO_CDP]],"-",Tabla4[[#This Row],[Rubro op]])</f>
        <v>325-38-N-C-3603-1300-20-20305C-3603025-02</v>
      </c>
    </row>
    <row r="1149" spans="1:7" x14ac:dyDescent="0.2">
      <c r="A1149" t="s">
        <v>3446</v>
      </c>
      <c r="B1149" t="s">
        <v>971</v>
      </c>
      <c r="C1149" t="s">
        <v>82</v>
      </c>
      <c r="D1149" s="8" t="s">
        <v>262</v>
      </c>
      <c r="E1149" t="str">
        <f>_xlfn.CONCAT(Tabla4[[#This Row],[CODIGO_OP]],"-",Tabla4[[#This Row],[Rubro op]])</f>
        <v>85334625-28-N-C-3603-1300-20-20305C-3603033-02</v>
      </c>
      <c r="F1149" t="str">
        <f>_xlfn.CONCAT(Tabla4[[#This Row],[CODIGO_CRP]],"-",Tabla4[[#This Row],[Rubro op]])</f>
        <v>57225-28-N-C-3603-1300-20-20305C-3603033-02</v>
      </c>
      <c r="G1149" t="str">
        <f>_xlfn.CONCAT(Tabla4[[#This Row],[CODIGO_CDP]],"-",Tabla4[[#This Row],[Rubro op]])</f>
        <v>3425-28-N-C-3603-1300-20-20305C-3603033-02</v>
      </c>
    </row>
    <row r="1150" spans="1:7" x14ac:dyDescent="0.2">
      <c r="A1150" t="s">
        <v>3447</v>
      </c>
      <c r="B1150" t="s">
        <v>974</v>
      </c>
      <c r="C1150" t="s">
        <v>31</v>
      </c>
      <c r="D1150" s="8" t="s">
        <v>257</v>
      </c>
      <c r="E1150" t="str">
        <f>_xlfn.CONCAT(Tabla4[[#This Row],[CODIGO_OP]],"-",Tabla4[[#This Row],[Rubro op]])</f>
        <v>85338325-10-N-C-3603-1300-20-20305C-3603025-02</v>
      </c>
      <c r="F1150" t="str">
        <f>_xlfn.CONCAT(Tabla4[[#This Row],[CODIGO_CRP]],"-",Tabla4[[#This Row],[Rubro op]])</f>
        <v>57525-10-N-C-3603-1300-20-20305C-3603025-02</v>
      </c>
      <c r="G1150" t="str">
        <f>_xlfn.CONCAT(Tabla4[[#This Row],[CODIGO_CDP]],"-",Tabla4[[#This Row],[Rubro op]])</f>
        <v>1625-10-N-C-3603-1300-20-20305C-3603025-02</v>
      </c>
    </row>
    <row r="1151" spans="1:7" x14ac:dyDescent="0.2">
      <c r="A1151" t="s">
        <v>3448</v>
      </c>
      <c r="B1151" t="s">
        <v>975</v>
      </c>
      <c r="C1151" t="s">
        <v>84</v>
      </c>
      <c r="D1151" s="8" t="s">
        <v>262</v>
      </c>
      <c r="E1151" t="str">
        <f>_xlfn.CONCAT(Tabla4[[#This Row],[CODIGO_OP]],"-",Tabla4[[#This Row],[Rubro op]])</f>
        <v>85350025-84-N-C-3603-1300-20-20305C-3603033-02</v>
      </c>
      <c r="F1151" t="str">
        <f>_xlfn.CONCAT(Tabla4[[#This Row],[CODIGO_CRP]],"-",Tabla4[[#This Row],[Rubro op]])</f>
        <v>57625-84-N-C-3603-1300-20-20305C-3603033-02</v>
      </c>
      <c r="G1151" t="str">
        <f>_xlfn.CONCAT(Tabla4[[#This Row],[CODIGO_CDP]],"-",Tabla4[[#This Row],[Rubro op]])</f>
        <v>3425-84-N-C-3603-1300-20-20305C-3603033-02</v>
      </c>
    </row>
    <row r="1152" spans="1:7" x14ac:dyDescent="0.2">
      <c r="A1152" t="s">
        <v>3449</v>
      </c>
      <c r="B1152" t="s">
        <v>976</v>
      </c>
      <c r="C1152" t="s">
        <v>84</v>
      </c>
      <c r="D1152" s="8" t="s">
        <v>262</v>
      </c>
      <c r="E1152" t="str">
        <f>_xlfn.CONCAT(Tabla4[[#This Row],[CODIGO_OP]],"-",Tabla4[[#This Row],[Rubro op]])</f>
        <v>85359825-84-N-C-3603-1300-20-20305C-3603033-02</v>
      </c>
      <c r="F1152" t="str">
        <f>_xlfn.CONCAT(Tabla4[[#This Row],[CODIGO_CRP]],"-",Tabla4[[#This Row],[Rubro op]])</f>
        <v>57725-84-N-C-3603-1300-20-20305C-3603033-02</v>
      </c>
      <c r="G1152" t="str">
        <f>_xlfn.CONCAT(Tabla4[[#This Row],[CODIGO_CDP]],"-",Tabla4[[#This Row],[Rubro op]])</f>
        <v>3425-84-N-C-3603-1300-20-20305C-3603033-02</v>
      </c>
    </row>
    <row r="1153" spans="1:7" x14ac:dyDescent="0.2">
      <c r="A1153" t="s">
        <v>3450</v>
      </c>
      <c r="B1153" t="s">
        <v>977</v>
      </c>
      <c r="C1153" t="s">
        <v>84</v>
      </c>
      <c r="D1153" s="8" t="s">
        <v>262</v>
      </c>
      <c r="E1153" t="str">
        <f>_xlfn.CONCAT(Tabla4[[#This Row],[CODIGO_OP]],"-",Tabla4[[#This Row],[Rubro op]])</f>
        <v>85363325-84-N-C-3603-1300-20-20305C-3603033-02</v>
      </c>
      <c r="F1153" t="str">
        <f>_xlfn.CONCAT(Tabla4[[#This Row],[CODIGO_CRP]],"-",Tabla4[[#This Row],[Rubro op]])</f>
        <v>57825-84-N-C-3603-1300-20-20305C-3603033-02</v>
      </c>
      <c r="G1153" t="str">
        <f>_xlfn.CONCAT(Tabla4[[#This Row],[CODIGO_CDP]],"-",Tabla4[[#This Row],[Rubro op]])</f>
        <v>3425-84-N-C-3603-1300-20-20305C-3603033-02</v>
      </c>
    </row>
    <row r="1154" spans="1:7" x14ac:dyDescent="0.2">
      <c r="A1154" t="s">
        <v>3451</v>
      </c>
      <c r="B1154" t="s">
        <v>895</v>
      </c>
      <c r="C1154" t="s">
        <v>22</v>
      </c>
      <c r="D1154" s="8" t="s">
        <v>259</v>
      </c>
      <c r="E1154" t="str">
        <f>_xlfn.CONCAT(Tabla4[[#This Row],[CODIGO_OP]],"-",Tabla4[[#This Row],[Rubro op]])</f>
        <v>85368225-10-P-C-3603-1300-20-20305C-3603025-08</v>
      </c>
      <c r="F1154" t="str">
        <f>_xlfn.CONCAT(Tabla4[[#This Row],[CODIGO_CRP]],"-",Tabla4[[#This Row],[Rubro op]])</f>
        <v>49725-10-P-C-3603-1300-20-20305C-3603025-08</v>
      </c>
      <c r="G1154" t="str">
        <f>_xlfn.CONCAT(Tabla4[[#This Row],[CODIGO_CDP]],"-",Tabla4[[#This Row],[Rubro op]])</f>
        <v>1325-10-P-C-3603-1300-20-20305C-3603025-08</v>
      </c>
    </row>
    <row r="1155" spans="1:7" x14ac:dyDescent="0.2">
      <c r="A1155" t="s">
        <v>3452</v>
      </c>
      <c r="B1155" t="s">
        <v>894</v>
      </c>
      <c r="C1155" t="s">
        <v>22</v>
      </c>
      <c r="D1155" s="8" t="s">
        <v>259</v>
      </c>
      <c r="E1155" t="str">
        <f>_xlfn.CONCAT(Tabla4[[#This Row],[CODIGO_OP]],"-",Tabla4[[#This Row],[Rubro op]])</f>
        <v>85375525-10-P-C-3603-1300-20-20305C-3603025-08</v>
      </c>
      <c r="F1155" t="str">
        <f>_xlfn.CONCAT(Tabla4[[#This Row],[CODIGO_CRP]],"-",Tabla4[[#This Row],[Rubro op]])</f>
        <v>49625-10-P-C-3603-1300-20-20305C-3603025-08</v>
      </c>
      <c r="G1155" t="str">
        <f>_xlfn.CONCAT(Tabla4[[#This Row],[CODIGO_CDP]],"-",Tabla4[[#This Row],[Rubro op]])</f>
        <v>1325-10-P-C-3603-1300-20-20305C-3603025-08</v>
      </c>
    </row>
    <row r="1156" spans="1:7" x14ac:dyDescent="0.2">
      <c r="A1156" t="s">
        <v>3453</v>
      </c>
      <c r="B1156" t="s">
        <v>500</v>
      </c>
      <c r="C1156" t="s">
        <v>93</v>
      </c>
      <c r="D1156" s="8" t="s">
        <v>257</v>
      </c>
      <c r="E1156" t="str">
        <f>_xlfn.CONCAT(Tabla4[[#This Row],[CODIGO_OP]],"-",Tabla4[[#This Row],[Rubro op]])</f>
        <v>96838725-45-N-C-3603-1300-20-20305C-3603025-02</v>
      </c>
      <c r="F1156" t="str">
        <f>_xlfn.CONCAT(Tabla4[[#This Row],[CODIGO_CRP]],"-",Tabla4[[#This Row],[Rubro op]])</f>
        <v>10225-45-N-C-3603-1300-20-20305C-3603025-02</v>
      </c>
      <c r="G1156" t="str">
        <f>_xlfn.CONCAT(Tabla4[[#This Row],[CODIGO_CDP]],"-",Tabla4[[#This Row],[Rubro op]])</f>
        <v>3825-45-N-C-3603-1300-20-20305C-3603025-02</v>
      </c>
    </row>
    <row r="1157" spans="1:7" x14ac:dyDescent="0.2">
      <c r="A1157" t="s">
        <v>3454</v>
      </c>
      <c r="B1157" t="s">
        <v>501</v>
      </c>
      <c r="C1157" t="s">
        <v>93</v>
      </c>
      <c r="D1157" s="8" t="s">
        <v>257</v>
      </c>
      <c r="E1157" t="str">
        <f>_xlfn.CONCAT(Tabla4[[#This Row],[CODIGO_OP]],"-",Tabla4[[#This Row],[Rubro op]])</f>
        <v>96838825-45-N-C-3603-1300-20-20305C-3603025-02</v>
      </c>
      <c r="F1157" t="str">
        <f>_xlfn.CONCAT(Tabla4[[#This Row],[CODIGO_CRP]],"-",Tabla4[[#This Row],[Rubro op]])</f>
        <v>10325-45-N-C-3603-1300-20-20305C-3603025-02</v>
      </c>
      <c r="G1157" t="str">
        <f>_xlfn.CONCAT(Tabla4[[#This Row],[CODIGO_CDP]],"-",Tabla4[[#This Row],[Rubro op]])</f>
        <v>3825-45-N-C-3603-1300-20-20305C-3603025-02</v>
      </c>
    </row>
    <row r="1158" spans="1:7" x14ac:dyDescent="0.2">
      <c r="A1158" t="s">
        <v>3455</v>
      </c>
      <c r="B1158" t="s">
        <v>502</v>
      </c>
      <c r="C1158" t="s">
        <v>93</v>
      </c>
      <c r="D1158" s="8" t="s">
        <v>257</v>
      </c>
      <c r="E1158" t="str">
        <f>_xlfn.CONCAT(Tabla4[[#This Row],[CODIGO_OP]],"-",Tabla4[[#This Row],[Rubro op]])</f>
        <v>96838925-45-N-C-3603-1300-20-20305C-3603025-02</v>
      </c>
      <c r="F1158" t="str">
        <f>_xlfn.CONCAT(Tabla4[[#This Row],[CODIGO_CRP]],"-",Tabla4[[#This Row],[Rubro op]])</f>
        <v>10425-45-N-C-3603-1300-20-20305C-3603025-02</v>
      </c>
      <c r="G1158" t="str">
        <f>_xlfn.CONCAT(Tabla4[[#This Row],[CODIGO_CDP]],"-",Tabla4[[#This Row],[Rubro op]])</f>
        <v>3825-45-N-C-3603-1300-20-20305C-3603025-02</v>
      </c>
    </row>
    <row r="1159" spans="1:7" x14ac:dyDescent="0.2">
      <c r="A1159" t="s">
        <v>3456</v>
      </c>
      <c r="B1159" t="s">
        <v>503</v>
      </c>
      <c r="C1159" t="s">
        <v>93</v>
      </c>
      <c r="D1159" s="8" t="s">
        <v>257</v>
      </c>
      <c r="E1159" t="str">
        <f>_xlfn.CONCAT(Tabla4[[#This Row],[CODIGO_OP]],"-",Tabla4[[#This Row],[Rubro op]])</f>
        <v>96839025-45-N-C-3603-1300-20-20305C-3603025-02</v>
      </c>
      <c r="F1159" t="str">
        <f>_xlfn.CONCAT(Tabla4[[#This Row],[CODIGO_CRP]],"-",Tabla4[[#This Row],[Rubro op]])</f>
        <v>10525-45-N-C-3603-1300-20-20305C-3603025-02</v>
      </c>
      <c r="G1159" t="str">
        <f>_xlfn.CONCAT(Tabla4[[#This Row],[CODIGO_CDP]],"-",Tabla4[[#This Row],[Rubro op]])</f>
        <v>3825-45-N-C-3603-1300-20-20305C-3603025-02</v>
      </c>
    </row>
    <row r="1160" spans="1:7" x14ac:dyDescent="0.2">
      <c r="A1160" t="s">
        <v>3457</v>
      </c>
      <c r="B1160" t="s">
        <v>504</v>
      </c>
      <c r="C1160" t="s">
        <v>93</v>
      </c>
      <c r="D1160" s="8" t="s">
        <v>257</v>
      </c>
      <c r="E1160" t="str">
        <f>_xlfn.CONCAT(Tabla4[[#This Row],[CODIGO_OP]],"-",Tabla4[[#This Row],[Rubro op]])</f>
        <v>96839125-45-N-C-3603-1300-20-20305C-3603025-02</v>
      </c>
      <c r="F1160" t="str">
        <f>_xlfn.CONCAT(Tabla4[[#This Row],[CODIGO_CRP]],"-",Tabla4[[#This Row],[Rubro op]])</f>
        <v>10625-45-N-C-3603-1300-20-20305C-3603025-02</v>
      </c>
      <c r="G1160" t="str">
        <f>_xlfn.CONCAT(Tabla4[[#This Row],[CODIGO_CDP]],"-",Tabla4[[#This Row],[Rubro op]])</f>
        <v>3825-45-N-C-3603-1300-20-20305C-3603025-02</v>
      </c>
    </row>
    <row r="1161" spans="1:7" x14ac:dyDescent="0.2">
      <c r="A1161" t="s">
        <v>3458</v>
      </c>
      <c r="B1161" t="s">
        <v>505</v>
      </c>
      <c r="C1161" t="s">
        <v>93</v>
      </c>
      <c r="D1161" s="8" t="s">
        <v>257</v>
      </c>
      <c r="E1161" t="str">
        <f>_xlfn.CONCAT(Tabla4[[#This Row],[CODIGO_OP]],"-",Tabla4[[#This Row],[Rubro op]])</f>
        <v>96839225-45-N-C-3603-1300-20-20305C-3603025-02</v>
      </c>
      <c r="F1161" t="str">
        <f>_xlfn.CONCAT(Tabla4[[#This Row],[CODIGO_CRP]],"-",Tabla4[[#This Row],[Rubro op]])</f>
        <v>10725-45-N-C-3603-1300-20-20305C-3603025-02</v>
      </c>
      <c r="G1161" t="str">
        <f>_xlfn.CONCAT(Tabla4[[#This Row],[CODIGO_CDP]],"-",Tabla4[[#This Row],[Rubro op]])</f>
        <v>3825-45-N-C-3603-1300-20-20305C-3603025-02</v>
      </c>
    </row>
    <row r="1162" spans="1:7" x14ac:dyDescent="0.2">
      <c r="A1162" t="s">
        <v>3459</v>
      </c>
      <c r="B1162" t="s">
        <v>506</v>
      </c>
      <c r="C1162" t="s">
        <v>93</v>
      </c>
      <c r="D1162" s="8" t="s">
        <v>257</v>
      </c>
      <c r="E1162" t="str">
        <f>_xlfn.CONCAT(Tabla4[[#This Row],[CODIGO_OP]],"-",Tabla4[[#This Row],[Rubro op]])</f>
        <v>96839325-45-N-C-3603-1300-20-20305C-3603025-02</v>
      </c>
      <c r="F1162" t="str">
        <f>_xlfn.CONCAT(Tabla4[[#This Row],[CODIGO_CRP]],"-",Tabla4[[#This Row],[Rubro op]])</f>
        <v>10825-45-N-C-3603-1300-20-20305C-3603025-02</v>
      </c>
      <c r="G1162" t="str">
        <f>_xlfn.CONCAT(Tabla4[[#This Row],[CODIGO_CDP]],"-",Tabla4[[#This Row],[Rubro op]])</f>
        <v>3825-45-N-C-3603-1300-20-20305C-3603025-02</v>
      </c>
    </row>
    <row r="1163" spans="1:7" x14ac:dyDescent="0.2">
      <c r="A1163" t="s">
        <v>3460</v>
      </c>
      <c r="B1163" t="s">
        <v>507</v>
      </c>
      <c r="C1163" t="s">
        <v>93</v>
      </c>
      <c r="D1163" s="8" t="s">
        <v>257</v>
      </c>
      <c r="E1163" t="str">
        <f>_xlfn.CONCAT(Tabla4[[#This Row],[CODIGO_OP]],"-",Tabla4[[#This Row],[Rubro op]])</f>
        <v>96839425-45-N-C-3603-1300-20-20305C-3603025-02</v>
      </c>
      <c r="F1163" t="str">
        <f>_xlfn.CONCAT(Tabla4[[#This Row],[CODIGO_CRP]],"-",Tabla4[[#This Row],[Rubro op]])</f>
        <v>10925-45-N-C-3603-1300-20-20305C-3603025-02</v>
      </c>
      <c r="G1163" t="str">
        <f>_xlfn.CONCAT(Tabla4[[#This Row],[CODIGO_CDP]],"-",Tabla4[[#This Row],[Rubro op]])</f>
        <v>3825-45-N-C-3603-1300-20-20305C-3603025-02</v>
      </c>
    </row>
    <row r="1164" spans="1:7" x14ac:dyDescent="0.2">
      <c r="A1164" t="s">
        <v>3461</v>
      </c>
      <c r="B1164" t="s">
        <v>508</v>
      </c>
      <c r="C1164" t="s">
        <v>93</v>
      </c>
      <c r="D1164" s="8" t="s">
        <v>257</v>
      </c>
      <c r="E1164" t="str">
        <f>_xlfn.CONCAT(Tabla4[[#This Row],[CODIGO_OP]],"-",Tabla4[[#This Row],[Rubro op]])</f>
        <v>96839525-45-N-C-3603-1300-20-20305C-3603025-02</v>
      </c>
      <c r="F1164" t="str">
        <f>_xlfn.CONCAT(Tabla4[[#This Row],[CODIGO_CRP]],"-",Tabla4[[#This Row],[Rubro op]])</f>
        <v>11025-45-N-C-3603-1300-20-20305C-3603025-02</v>
      </c>
      <c r="G1164" t="str">
        <f>_xlfn.CONCAT(Tabla4[[#This Row],[CODIGO_CDP]],"-",Tabla4[[#This Row],[Rubro op]])</f>
        <v>3825-45-N-C-3603-1300-20-20305C-3603025-02</v>
      </c>
    </row>
    <row r="1165" spans="1:7" x14ac:dyDescent="0.2">
      <c r="A1165" t="s">
        <v>3462</v>
      </c>
      <c r="B1165" t="s">
        <v>509</v>
      </c>
      <c r="C1165" t="s">
        <v>93</v>
      </c>
      <c r="D1165" s="8" t="s">
        <v>257</v>
      </c>
      <c r="E1165" t="str">
        <f>_xlfn.CONCAT(Tabla4[[#This Row],[CODIGO_OP]],"-",Tabla4[[#This Row],[Rubro op]])</f>
        <v>96839625-45-N-C-3603-1300-20-20305C-3603025-02</v>
      </c>
      <c r="F1165" t="str">
        <f>_xlfn.CONCAT(Tabla4[[#This Row],[CODIGO_CRP]],"-",Tabla4[[#This Row],[Rubro op]])</f>
        <v>11125-45-N-C-3603-1300-20-20305C-3603025-02</v>
      </c>
      <c r="G1165" t="str">
        <f>_xlfn.CONCAT(Tabla4[[#This Row],[CODIGO_CDP]],"-",Tabla4[[#This Row],[Rubro op]])</f>
        <v>3825-45-N-C-3603-1300-20-20305C-3603025-02</v>
      </c>
    </row>
    <row r="1166" spans="1:7" x14ac:dyDescent="0.2">
      <c r="A1166" t="s">
        <v>3463</v>
      </c>
      <c r="B1166" t="s">
        <v>510</v>
      </c>
      <c r="C1166" t="s">
        <v>93</v>
      </c>
      <c r="D1166" s="8" t="s">
        <v>257</v>
      </c>
      <c r="E1166" t="str">
        <f>_xlfn.CONCAT(Tabla4[[#This Row],[CODIGO_OP]],"-",Tabla4[[#This Row],[Rubro op]])</f>
        <v>96839725-45-N-C-3603-1300-20-20305C-3603025-02</v>
      </c>
      <c r="F1166" t="str">
        <f>_xlfn.CONCAT(Tabla4[[#This Row],[CODIGO_CRP]],"-",Tabla4[[#This Row],[Rubro op]])</f>
        <v>11225-45-N-C-3603-1300-20-20305C-3603025-02</v>
      </c>
      <c r="G1166" t="str">
        <f>_xlfn.CONCAT(Tabla4[[#This Row],[CODIGO_CDP]],"-",Tabla4[[#This Row],[Rubro op]])</f>
        <v>3825-45-N-C-3603-1300-20-20305C-3603025-02</v>
      </c>
    </row>
    <row r="1167" spans="1:7" x14ac:dyDescent="0.2">
      <c r="A1167" t="s">
        <v>3464</v>
      </c>
      <c r="B1167" t="s">
        <v>511</v>
      </c>
      <c r="C1167" t="s">
        <v>93</v>
      </c>
      <c r="D1167" s="8" t="s">
        <v>257</v>
      </c>
      <c r="E1167" t="str">
        <f>_xlfn.CONCAT(Tabla4[[#This Row],[CODIGO_OP]],"-",Tabla4[[#This Row],[Rubro op]])</f>
        <v>96839825-45-N-C-3603-1300-20-20305C-3603025-02</v>
      </c>
      <c r="F1167" t="str">
        <f>_xlfn.CONCAT(Tabla4[[#This Row],[CODIGO_CRP]],"-",Tabla4[[#This Row],[Rubro op]])</f>
        <v>11325-45-N-C-3603-1300-20-20305C-3603025-02</v>
      </c>
      <c r="G1167" t="str">
        <f>_xlfn.CONCAT(Tabla4[[#This Row],[CODIGO_CDP]],"-",Tabla4[[#This Row],[Rubro op]])</f>
        <v>3825-45-N-C-3603-1300-20-20305C-3603025-02</v>
      </c>
    </row>
    <row r="1168" spans="1:7" x14ac:dyDescent="0.2">
      <c r="A1168" t="s">
        <v>3465</v>
      </c>
      <c r="B1168" t="s">
        <v>512</v>
      </c>
      <c r="C1168" t="s">
        <v>93</v>
      </c>
      <c r="D1168" s="8" t="s">
        <v>257</v>
      </c>
      <c r="E1168" t="str">
        <f>_xlfn.CONCAT(Tabla4[[#This Row],[CODIGO_OP]],"-",Tabla4[[#This Row],[Rubro op]])</f>
        <v>96839925-45-N-C-3603-1300-20-20305C-3603025-02</v>
      </c>
      <c r="F1168" t="str">
        <f>_xlfn.CONCAT(Tabla4[[#This Row],[CODIGO_CRP]],"-",Tabla4[[#This Row],[Rubro op]])</f>
        <v>11425-45-N-C-3603-1300-20-20305C-3603025-02</v>
      </c>
      <c r="G1168" t="str">
        <f>_xlfn.CONCAT(Tabla4[[#This Row],[CODIGO_CDP]],"-",Tabla4[[#This Row],[Rubro op]])</f>
        <v>3825-45-N-C-3603-1300-20-20305C-3603025-02</v>
      </c>
    </row>
    <row r="1169" spans="1:7" x14ac:dyDescent="0.2">
      <c r="A1169" t="s">
        <v>3466</v>
      </c>
      <c r="B1169" t="s">
        <v>513</v>
      </c>
      <c r="C1169" t="s">
        <v>93</v>
      </c>
      <c r="D1169" s="8" t="s">
        <v>257</v>
      </c>
      <c r="E1169" t="str">
        <f>_xlfn.CONCAT(Tabla4[[#This Row],[CODIGO_OP]],"-",Tabla4[[#This Row],[Rubro op]])</f>
        <v>96840025-45-N-C-3603-1300-20-20305C-3603025-02</v>
      </c>
      <c r="F1169" t="str">
        <f>_xlfn.CONCAT(Tabla4[[#This Row],[CODIGO_CRP]],"-",Tabla4[[#This Row],[Rubro op]])</f>
        <v>11525-45-N-C-3603-1300-20-20305C-3603025-02</v>
      </c>
      <c r="G1169" t="str">
        <f>_xlfn.CONCAT(Tabla4[[#This Row],[CODIGO_CDP]],"-",Tabla4[[#This Row],[Rubro op]])</f>
        <v>3825-45-N-C-3603-1300-20-20305C-3603025-02</v>
      </c>
    </row>
    <row r="1170" spans="1:7" x14ac:dyDescent="0.2">
      <c r="A1170" t="s">
        <v>3467</v>
      </c>
      <c r="B1170" t="s">
        <v>514</v>
      </c>
      <c r="C1170" t="s">
        <v>93</v>
      </c>
      <c r="D1170" s="8" t="s">
        <v>257</v>
      </c>
      <c r="E1170" t="str">
        <f>_xlfn.CONCAT(Tabla4[[#This Row],[CODIGO_OP]],"-",Tabla4[[#This Row],[Rubro op]])</f>
        <v>96840125-45-N-C-3603-1300-20-20305C-3603025-02</v>
      </c>
      <c r="F1170" t="str">
        <f>_xlfn.CONCAT(Tabla4[[#This Row],[CODIGO_CRP]],"-",Tabla4[[#This Row],[Rubro op]])</f>
        <v>11625-45-N-C-3603-1300-20-20305C-3603025-02</v>
      </c>
      <c r="G1170" t="str">
        <f>_xlfn.CONCAT(Tabla4[[#This Row],[CODIGO_CDP]],"-",Tabla4[[#This Row],[Rubro op]])</f>
        <v>3825-45-N-C-3603-1300-20-20305C-3603025-02</v>
      </c>
    </row>
    <row r="1171" spans="1:7" x14ac:dyDescent="0.2">
      <c r="A1171" t="s">
        <v>3468</v>
      </c>
      <c r="B1171" t="s">
        <v>515</v>
      </c>
      <c r="C1171" t="s">
        <v>93</v>
      </c>
      <c r="D1171" s="8" t="s">
        <v>257</v>
      </c>
      <c r="E1171" t="str">
        <f>_xlfn.CONCAT(Tabla4[[#This Row],[CODIGO_OP]],"-",Tabla4[[#This Row],[Rubro op]])</f>
        <v>96840625-45-N-C-3603-1300-20-20305C-3603025-02</v>
      </c>
      <c r="F1171" t="str">
        <f>_xlfn.CONCAT(Tabla4[[#This Row],[CODIGO_CRP]],"-",Tabla4[[#This Row],[Rubro op]])</f>
        <v>11725-45-N-C-3603-1300-20-20305C-3603025-02</v>
      </c>
      <c r="G1171" t="str">
        <f>_xlfn.CONCAT(Tabla4[[#This Row],[CODIGO_CDP]],"-",Tabla4[[#This Row],[Rubro op]])</f>
        <v>3825-45-N-C-3603-1300-20-20305C-3603025-02</v>
      </c>
    </row>
    <row r="1172" spans="1:7" x14ac:dyDescent="0.2">
      <c r="A1172" t="s">
        <v>3469</v>
      </c>
      <c r="B1172" t="s">
        <v>516</v>
      </c>
      <c r="C1172" t="s">
        <v>93</v>
      </c>
      <c r="D1172" s="8" t="s">
        <v>257</v>
      </c>
      <c r="E1172" t="str">
        <f>_xlfn.CONCAT(Tabla4[[#This Row],[CODIGO_OP]],"-",Tabla4[[#This Row],[Rubro op]])</f>
        <v>96840725-45-N-C-3603-1300-20-20305C-3603025-02</v>
      </c>
      <c r="F1172" t="str">
        <f>_xlfn.CONCAT(Tabla4[[#This Row],[CODIGO_CRP]],"-",Tabla4[[#This Row],[Rubro op]])</f>
        <v>11825-45-N-C-3603-1300-20-20305C-3603025-02</v>
      </c>
      <c r="G1172" t="str">
        <f>_xlfn.CONCAT(Tabla4[[#This Row],[CODIGO_CDP]],"-",Tabla4[[#This Row],[Rubro op]])</f>
        <v>3825-45-N-C-3603-1300-20-20305C-3603025-02</v>
      </c>
    </row>
    <row r="1173" spans="1:7" x14ac:dyDescent="0.2">
      <c r="A1173" t="s">
        <v>3470</v>
      </c>
      <c r="B1173" t="s">
        <v>517</v>
      </c>
      <c r="C1173" t="s">
        <v>93</v>
      </c>
      <c r="D1173" s="8" t="s">
        <v>257</v>
      </c>
      <c r="E1173" t="str">
        <f>_xlfn.CONCAT(Tabla4[[#This Row],[CODIGO_OP]],"-",Tabla4[[#This Row],[Rubro op]])</f>
        <v>96840825-45-N-C-3603-1300-20-20305C-3603025-02</v>
      </c>
      <c r="F1173" t="str">
        <f>_xlfn.CONCAT(Tabla4[[#This Row],[CODIGO_CRP]],"-",Tabla4[[#This Row],[Rubro op]])</f>
        <v>11925-45-N-C-3603-1300-20-20305C-3603025-02</v>
      </c>
      <c r="G1173" t="str">
        <f>_xlfn.CONCAT(Tabla4[[#This Row],[CODIGO_CDP]],"-",Tabla4[[#This Row],[Rubro op]])</f>
        <v>3825-45-N-C-3603-1300-20-20305C-3603025-02</v>
      </c>
    </row>
    <row r="1174" spans="1:7" x14ac:dyDescent="0.2">
      <c r="A1174" t="s">
        <v>3471</v>
      </c>
      <c r="B1174" t="s">
        <v>518</v>
      </c>
      <c r="C1174" t="s">
        <v>93</v>
      </c>
      <c r="D1174" s="8" t="s">
        <v>257</v>
      </c>
      <c r="E1174" t="str">
        <f>_xlfn.CONCAT(Tabla4[[#This Row],[CODIGO_OP]],"-",Tabla4[[#This Row],[Rubro op]])</f>
        <v>96840925-45-N-C-3603-1300-20-20305C-3603025-02</v>
      </c>
      <c r="F1174" t="str">
        <f>_xlfn.CONCAT(Tabla4[[#This Row],[CODIGO_CRP]],"-",Tabla4[[#This Row],[Rubro op]])</f>
        <v>12025-45-N-C-3603-1300-20-20305C-3603025-02</v>
      </c>
      <c r="G1174" t="str">
        <f>_xlfn.CONCAT(Tabla4[[#This Row],[CODIGO_CDP]],"-",Tabla4[[#This Row],[Rubro op]])</f>
        <v>3825-45-N-C-3603-1300-20-20305C-3603025-02</v>
      </c>
    </row>
    <row r="1175" spans="1:7" x14ac:dyDescent="0.2">
      <c r="A1175" t="s">
        <v>3472</v>
      </c>
      <c r="B1175" t="s">
        <v>519</v>
      </c>
      <c r="C1175" t="s">
        <v>93</v>
      </c>
      <c r="D1175" s="8" t="s">
        <v>257</v>
      </c>
      <c r="E1175" t="str">
        <f>_xlfn.CONCAT(Tabla4[[#This Row],[CODIGO_OP]],"-",Tabla4[[#This Row],[Rubro op]])</f>
        <v>96841125-45-N-C-3603-1300-20-20305C-3603025-02</v>
      </c>
      <c r="F1175" t="str">
        <f>_xlfn.CONCAT(Tabla4[[#This Row],[CODIGO_CRP]],"-",Tabla4[[#This Row],[Rubro op]])</f>
        <v>12125-45-N-C-3603-1300-20-20305C-3603025-02</v>
      </c>
      <c r="G1175" t="str">
        <f>_xlfn.CONCAT(Tabla4[[#This Row],[CODIGO_CDP]],"-",Tabla4[[#This Row],[Rubro op]])</f>
        <v>3825-45-N-C-3603-1300-20-20305C-3603025-02</v>
      </c>
    </row>
    <row r="1176" spans="1:7" x14ac:dyDescent="0.2">
      <c r="A1176" t="s">
        <v>3473</v>
      </c>
      <c r="B1176" t="s">
        <v>520</v>
      </c>
      <c r="C1176" t="s">
        <v>93</v>
      </c>
      <c r="D1176" s="8" t="s">
        <v>257</v>
      </c>
      <c r="E1176" t="str">
        <f>_xlfn.CONCAT(Tabla4[[#This Row],[CODIGO_OP]],"-",Tabla4[[#This Row],[Rubro op]])</f>
        <v>96841225-45-N-C-3603-1300-20-20305C-3603025-02</v>
      </c>
      <c r="F1176" t="str">
        <f>_xlfn.CONCAT(Tabla4[[#This Row],[CODIGO_CRP]],"-",Tabla4[[#This Row],[Rubro op]])</f>
        <v>12225-45-N-C-3603-1300-20-20305C-3603025-02</v>
      </c>
      <c r="G1176" t="str">
        <f>_xlfn.CONCAT(Tabla4[[#This Row],[CODIGO_CDP]],"-",Tabla4[[#This Row],[Rubro op]])</f>
        <v>3825-45-N-C-3603-1300-20-20305C-3603025-02</v>
      </c>
    </row>
    <row r="1177" spans="1:7" x14ac:dyDescent="0.2">
      <c r="A1177" t="s">
        <v>3474</v>
      </c>
      <c r="B1177" t="s">
        <v>521</v>
      </c>
      <c r="C1177" t="s">
        <v>93</v>
      </c>
      <c r="D1177" s="8" t="s">
        <v>257</v>
      </c>
      <c r="E1177" t="str">
        <f>_xlfn.CONCAT(Tabla4[[#This Row],[CODIGO_OP]],"-",Tabla4[[#This Row],[Rubro op]])</f>
        <v>96841325-45-N-C-3603-1300-20-20305C-3603025-02</v>
      </c>
      <c r="F1177" t="str">
        <f>_xlfn.CONCAT(Tabla4[[#This Row],[CODIGO_CRP]],"-",Tabla4[[#This Row],[Rubro op]])</f>
        <v>12325-45-N-C-3603-1300-20-20305C-3603025-02</v>
      </c>
      <c r="G1177" t="str">
        <f>_xlfn.CONCAT(Tabla4[[#This Row],[CODIGO_CDP]],"-",Tabla4[[#This Row],[Rubro op]])</f>
        <v>3825-45-N-C-3603-1300-20-20305C-3603025-02</v>
      </c>
    </row>
    <row r="1178" spans="1:7" x14ac:dyDescent="0.2">
      <c r="A1178" t="s">
        <v>3475</v>
      </c>
      <c r="B1178" t="s">
        <v>522</v>
      </c>
      <c r="C1178" t="s">
        <v>93</v>
      </c>
      <c r="D1178" s="8" t="s">
        <v>257</v>
      </c>
      <c r="E1178" t="str">
        <f>_xlfn.CONCAT(Tabla4[[#This Row],[CODIGO_OP]],"-",Tabla4[[#This Row],[Rubro op]])</f>
        <v>96841525-45-N-C-3603-1300-20-20305C-3603025-02</v>
      </c>
      <c r="F1178" t="str">
        <f>_xlfn.CONCAT(Tabla4[[#This Row],[CODIGO_CRP]],"-",Tabla4[[#This Row],[Rubro op]])</f>
        <v>12425-45-N-C-3603-1300-20-20305C-3603025-02</v>
      </c>
      <c r="G1178" t="str">
        <f>_xlfn.CONCAT(Tabla4[[#This Row],[CODIGO_CDP]],"-",Tabla4[[#This Row],[Rubro op]])</f>
        <v>3825-45-N-C-3603-1300-20-20305C-3603025-02</v>
      </c>
    </row>
    <row r="1179" spans="1:7" x14ac:dyDescent="0.2">
      <c r="A1179" t="s">
        <v>3476</v>
      </c>
      <c r="B1179" t="s">
        <v>523</v>
      </c>
      <c r="C1179" t="s">
        <v>93</v>
      </c>
      <c r="D1179" s="8" t="s">
        <v>257</v>
      </c>
      <c r="E1179" t="str">
        <f>_xlfn.CONCAT(Tabla4[[#This Row],[CODIGO_OP]],"-",Tabla4[[#This Row],[Rubro op]])</f>
        <v>96841825-45-N-C-3603-1300-20-20305C-3603025-02</v>
      </c>
      <c r="F1179" t="str">
        <f>_xlfn.CONCAT(Tabla4[[#This Row],[CODIGO_CRP]],"-",Tabla4[[#This Row],[Rubro op]])</f>
        <v>12525-45-N-C-3603-1300-20-20305C-3603025-02</v>
      </c>
      <c r="G1179" t="str">
        <f>_xlfn.CONCAT(Tabla4[[#This Row],[CODIGO_CDP]],"-",Tabla4[[#This Row],[Rubro op]])</f>
        <v>3825-45-N-C-3603-1300-20-20305C-3603025-02</v>
      </c>
    </row>
    <row r="1180" spans="1:7" x14ac:dyDescent="0.2">
      <c r="A1180" t="s">
        <v>3477</v>
      </c>
      <c r="B1180" t="s">
        <v>524</v>
      </c>
      <c r="C1180" t="s">
        <v>93</v>
      </c>
      <c r="D1180" s="8" t="s">
        <v>257</v>
      </c>
      <c r="E1180" t="str">
        <f>_xlfn.CONCAT(Tabla4[[#This Row],[CODIGO_OP]],"-",Tabla4[[#This Row],[Rubro op]])</f>
        <v>96841925-45-N-C-3603-1300-20-20305C-3603025-02</v>
      </c>
      <c r="F1180" t="str">
        <f>_xlfn.CONCAT(Tabla4[[#This Row],[CODIGO_CRP]],"-",Tabla4[[#This Row],[Rubro op]])</f>
        <v>12625-45-N-C-3603-1300-20-20305C-3603025-02</v>
      </c>
      <c r="G1180" t="str">
        <f>_xlfn.CONCAT(Tabla4[[#This Row],[CODIGO_CDP]],"-",Tabla4[[#This Row],[Rubro op]])</f>
        <v>3825-45-N-C-3603-1300-20-20305C-3603025-02</v>
      </c>
    </row>
    <row r="1181" spans="1:7" x14ac:dyDescent="0.2">
      <c r="A1181" t="s">
        <v>3478</v>
      </c>
      <c r="B1181" t="s">
        <v>525</v>
      </c>
      <c r="C1181" t="s">
        <v>93</v>
      </c>
      <c r="D1181" s="8" t="s">
        <v>257</v>
      </c>
      <c r="E1181" t="str">
        <f>_xlfn.CONCAT(Tabla4[[#This Row],[CODIGO_OP]],"-",Tabla4[[#This Row],[Rubro op]])</f>
        <v>96842025-45-N-C-3603-1300-20-20305C-3603025-02</v>
      </c>
      <c r="F1181" t="str">
        <f>_xlfn.CONCAT(Tabla4[[#This Row],[CODIGO_CRP]],"-",Tabla4[[#This Row],[Rubro op]])</f>
        <v>12725-45-N-C-3603-1300-20-20305C-3603025-02</v>
      </c>
      <c r="G1181" t="str">
        <f>_xlfn.CONCAT(Tabla4[[#This Row],[CODIGO_CDP]],"-",Tabla4[[#This Row],[Rubro op]])</f>
        <v>3825-45-N-C-3603-1300-20-20305C-3603025-02</v>
      </c>
    </row>
    <row r="1182" spans="1:7" x14ac:dyDescent="0.2">
      <c r="A1182" t="s">
        <v>3479</v>
      </c>
      <c r="B1182" t="s">
        <v>526</v>
      </c>
      <c r="C1182" t="s">
        <v>93</v>
      </c>
      <c r="D1182" s="8" t="s">
        <v>257</v>
      </c>
      <c r="E1182" t="str">
        <f>_xlfn.CONCAT(Tabla4[[#This Row],[CODIGO_OP]],"-",Tabla4[[#This Row],[Rubro op]])</f>
        <v>96842125-45-N-C-3603-1300-20-20305C-3603025-02</v>
      </c>
      <c r="F1182" t="str">
        <f>_xlfn.CONCAT(Tabla4[[#This Row],[CODIGO_CRP]],"-",Tabla4[[#This Row],[Rubro op]])</f>
        <v>12825-45-N-C-3603-1300-20-20305C-3603025-02</v>
      </c>
      <c r="G1182" t="str">
        <f>_xlfn.CONCAT(Tabla4[[#This Row],[CODIGO_CDP]],"-",Tabla4[[#This Row],[Rubro op]])</f>
        <v>3825-45-N-C-3603-1300-20-20305C-3603025-02</v>
      </c>
    </row>
    <row r="1183" spans="1:7" x14ac:dyDescent="0.2">
      <c r="A1183" t="s">
        <v>3480</v>
      </c>
      <c r="B1183" t="s">
        <v>527</v>
      </c>
      <c r="C1183" t="s">
        <v>93</v>
      </c>
      <c r="D1183" s="8" t="s">
        <v>257</v>
      </c>
      <c r="E1183" t="str">
        <f>_xlfn.CONCAT(Tabla4[[#This Row],[CODIGO_OP]],"-",Tabla4[[#This Row],[Rubro op]])</f>
        <v>96842325-45-N-C-3603-1300-20-20305C-3603025-02</v>
      </c>
      <c r="F1183" t="str">
        <f>_xlfn.CONCAT(Tabla4[[#This Row],[CODIGO_CRP]],"-",Tabla4[[#This Row],[Rubro op]])</f>
        <v>12925-45-N-C-3603-1300-20-20305C-3603025-02</v>
      </c>
      <c r="G1183" t="str">
        <f>_xlfn.CONCAT(Tabla4[[#This Row],[CODIGO_CDP]],"-",Tabla4[[#This Row],[Rubro op]])</f>
        <v>3825-45-N-C-3603-1300-20-20305C-3603025-02</v>
      </c>
    </row>
    <row r="1184" spans="1:7" x14ac:dyDescent="0.2">
      <c r="A1184" t="s">
        <v>3481</v>
      </c>
      <c r="B1184" t="s">
        <v>528</v>
      </c>
      <c r="C1184" t="s">
        <v>93</v>
      </c>
      <c r="D1184" s="8" t="s">
        <v>257</v>
      </c>
      <c r="E1184" t="str">
        <f>_xlfn.CONCAT(Tabla4[[#This Row],[CODIGO_OP]],"-",Tabla4[[#This Row],[Rubro op]])</f>
        <v>96842425-45-N-C-3603-1300-20-20305C-3603025-02</v>
      </c>
      <c r="F1184" t="str">
        <f>_xlfn.CONCAT(Tabla4[[#This Row],[CODIGO_CRP]],"-",Tabla4[[#This Row],[Rubro op]])</f>
        <v>13025-45-N-C-3603-1300-20-20305C-3603025-02</v>
      </c>
      <c r="G1184" t="str">
        <f>_xlfn.CONCAT(Tabla4[[#This Row],[CODIGO_CDP]],"-",Tabla4[[#This Row],[Rubro op]])</f>
        <v>3825-45-N-C-3603-1300-20-20305C-3603025-02</v>
      </c>
    </row>
    <row r="1185" spans="1:7" x14ac:dyDescent="0.2">
      <c r="A1185" t="s">
        <v>3482</v>
      </c>
      <c r="B1185" t="s">
        <v>529</v>
      </c>
      <c r="C1185" t="s">
        <v>93</v>
      </c>
      <c r="D1185" s="8" t="s">
        <v>257</v>
      </c>
      <c r="E1185" t="str">
        <f>_xlfn.CONCAT(Tabla4[[#This Row],[CODIGO_OP]],"-",Tabla4[[#This Row],[Rubro op]])</f>
        <v>96842625-45-N-C-3603-1300-20-20305C-3603025-02</v>
      </c>
      <c r="F1185" t="str">
        <f>_xlfn.CONCAT(Tabla4[[#This Row],[CODIGO_CRP]],"-",Tabla4[[#This Row],[Rubro op]])</f>
        <v>13125-45-N-C-3603-1300-20-20305C-3603025-02</v>
      </c>
      <c r="G1185" t="str">
        <f>_xlfn.CONCAT(Tabla4[[#This Row],[CODIGO_CDP]],"-",Tabla4[[#This Row],[Rubro op]])</f>
        <v>3825-45-N-C-3603-1300-20-20305C-3603025-02</v>
      </c>
    </row>
    <row r="1186" spans="1:7" x14ac:dyDescent="0.2">
      <c r="A1186" t="s">
        <v>3483</v>
      </c>
      <c r="B1186" t="s">
        <v>530</v>
      </c>
      <c r="C1186" t="s">
        <v>93</v>
      </c>
      <c r="D1186" s="8" t="s">
        <v>257</v>
      </c>
      <c r="E1186" t="str">
        <f>_xlfn.CONCAT(Tabla4[[#This Row],[CODIGO_OP]],"-",Tabla4[[#This Row],[Rubro op]])</f>
        <v>96842725-45-N-C-3603-1300-20-20305C-3603025-02</v>
      </c>
      <c r="F1186" t="str">
        <f>_xlfn.CONCAT(Tabla4[[#This Row],[CODIGO_CRP]],"-",Tabla4[[#This Row],[Rubro op]])</f>
        <v>13225-45-N-C-3603-1300-20-20305C-3603025-02</v>
      </c>
      <c r="G1186" t="str">
        <f>_xlfn.CONCAT(Tabla4[[#This Row],[CODIGO_CDP]],"-",Tabla4[[#This Row],[Rubro op]])</f>
        <v>3825-45-N-C-3603-1300-20-20305C-3603025-02</v>
      </c>
    </row>
    <row r="1187" spans="1:7" x14ac:dyDescent="0.2">
      <c r="A1187" t="s">
        <v>3484</v>
      </c>
      <c r="B1187" t="s">
        <v>750</v>
      </c>
      <c r="C1187" t="s">
        <v>93</v>
      </c>
      <c r="D1187" s="8" t="s">
        <v>257</v>
      </c>
      <c r="E1187" t="str">
        <f>_xlfn.CONCAT(Tabla4[[#This Row],[CODIGO_OP]],"-",Tabla4[[#This Row],[Rubro op]])</f>
        <v>96842825-45-N-C-3603-1300-20-20305C-3603025-02</v>
      </c>
      <c r="F1187" t="str">
        <f>_xlfn.CONCAT(Tabla4[[#This Row],[CODIGO_CRP]],"-",Tabla4[[#This Row],[Rubro op]])</f>
        <v>35225-45-N-C-3603-1300-20-20305C-3603025-02</v>
      </c>
      <c r="G1187" t="str">
        <f>_xlfn.CONCAT(Tabla4[[#This Row],[CODIGO_CDP]],"-",Tabla4[[#This Row],[Rubro op]])</f>
        <v>3825-45-N-C-3603-1300-20-20305C-3603025-02</v>
      </c>
    </row>
    <row r="1188" spans="1:7" x14ac:dyDescent="0.2">
      <c r="A1188" t="s">
        <v>3485</v>
      </c>
      <c r="B1188" t="s">
        <v>751</v>
      </c>
      <c r="C1188" t="s">
        <v>93</v>
      </c>
      <c r="D1188" s="8" t="s">
        <v>257</v>
      </c>
      <c r="E1188" t="str">
        <f>_xlfn.CONCAT(Tabla4[[#This Row],[CODIGO_OP]],"-",Tabla4[[#This Row],[Rubro op]])</f>
        <v>96842925-45-N-C-3603-1300-20-20305C-3603025-02</v>
      </c>
      <c r="F1188" t="str">
        <f>_xlfn.CONCAT(Tabla4[[#This Row],[CODIGO_CRP]],"-",Tabla4[[#This Row],[Rubro op]])</f>
        <v>35325-45-N-C-3603-1300-20-20305C-3603025-02</v>
      </c>
      <c r="G1188" t="str">
        <f>_xlfn.CONCAT(Tabla4[[#This Row],[CODIGO_CDP]],"-",Tabla4[[#This Row],[Rubro op]])</f>
        <v>3825-45-N-C-3603-1300-20-20305C-3603025-02</v>
      </c>
    </row>
    <row r="1189" spans="1:7" x14ac:dyDescent="0.2">
      <c r="A1189" t="s">
        <v>3486</v>
      </c>
      <c r="B1189" t="s">
        <v>752</v>
      </c>
      <c r="C1189" t="s">
        <v>93</v>
      </c>
      <c r="D1189" s="8" t="s">
        <v>257</v>
      </c>
      <c r="E1189" t="str">
        <f>_xlfn.CONCAT(Tabla4[[#This Row],[CODIGO_OP]],"-",Tabla4[[#This Row],[Rubro op]])</f>
        <v>96843025-45-N-C-3603-1300-20-20305C-3603025-02</v>
      </c>
      <c r="F1189" t="str">
        <f>_xlfn.CONCAT(Tabla4[[#This Row],[CODIGO_CRP]],"-",Tabla4[[#This Row],[Rubro op]])</f>
        <v>35425-45-N-C-3603-1300-20-20305C-3603025-02</v>
      </c>
      <c r="G1189" t="str">
        <f>_xlfn.CONCAT(Tabla4[[#This Row],[CODIGO_CDP]],"-",Tabla4[[#This Row],[Rubro op]])</f>
        <v>3825-45-N-C-3603-1300-20-20305C-3603025-02</v>
      </c>
    </row>
    <row r="1190" spans="1:7" x14ac:dyDescent="0.2">
      <c r="A1190" t="s">
        <v>3487</v>
      </c>
      <c r="B1190" t="s">
        <v>753</v>
      </c>
      <c r="C1190" t="s">
        <v>93</v>
      </c>
      <c r="D1190" s="8" t="s">
        <v>257</v>
      </c>
      <c r="E1190" t="str">
        <f>_xlfn.CONCAT(Tabla4[[#This Row],[CODIGO_OP]],"-",Tabla4[[#This Row],[Rubro op]])</f>
        <v>96843225-45-N-C-3603-1300-20-20305C-3603025-02</v>
      </c>
      <c r="F1190" t="str">
        <f>_xlfn.CONCAT(Tabla4[[#This Row],[CODIGO_CRP]],"-",Tabla4[[#This Row],[Rubro op]])</f>
        <v>35525-45-N-C-3603-1300-20-20305C-3603025-02</v>
      </c>
      <c r="G1190" t="str">
        <f>_xlfn.CONCAT(Tabla4[[#This Row],[CODIGO_CDP]],"-",Tabla4[[#This Row],[Rubro op]])</f>
        <v>3825-45-N-C-3603-1300-20-20305C-3603025-02</v>
      </c>
    </row>
    <row r="1191" spans="1:7" x14ac:dyDescent="0.2">
      <c r="A1191" t="s">
        <v>3488</v>
      </c>
      <c r="B1191" t="s">
        <v>754</v>
      </c>
      <c r="C1191" t="s">
        <v>93</v>
      </c>
      <c r="D1191" s="8" t="s">
        <v>257</v>
      </c>
      <c r="E1191" t="str">
        <f>_xlfn.CONCAT(Tabla4[[#This Row],[CODIGO_OP]],"-",Tabla4[[#This Row],[Rubro op]])</f>
        <v>96843325-45-N-C-3603-1300-20-20305C-3603025-02</v>
      </c>
      <c r="F1191" t="str">
        <f>_xlfn.CONCAT(Tabla4[[#This Row],[CODIGO_CRP]],"-",Tabla4[[#This Row],[Rubro op]])</f>
        <v>35625-45-N-C-3603-1300-20-20305C-3603025-02</v>
      </c>
      <c r="G1191" t="str">
        <f>_xlfn.CONCAT(Tabla4[[#This Row],[CODIGO_CDP]],"-",Tabla4[[#This Row],[Rubro op]])</f>
        <v>3825-45-N-C-3603-1300-20-20305C-3603025-02</v>
      </c>
    </row>
    <row r="1192" spans="1:7" x14ac:dyDescent="0.2">
      <c r="A1192" t="s">
        <v>3489</v>
      </c>
      <c r="B1192" t="s">
        <v>755</v>
      </c>
      <c r="C1192" t="s">
        <v>93</v>
      </c>
      <c r="D1192" s="8" t="s">
        <v>257</v>
      </c>
      <c r="E1192" t="str">
        <f>_xlfn.CONCAT(Tabla4[[#This Row],[CODIGO_OP]],"-",Tabla4[[#This Row],[Rubro op]])</f>
        <v>96843425-45-N-C-3603-1300-20-20305C-3603025-02</v>
      </c>
      <c r="F1192" t="str">
        <f>_xlfn.CONCAT(Tabla4[[#This Row],[CODIGO_CRP]],"-",Tabla4[[#This Row],[Rubro op]])</f>
        <v>35725-45-N-C-3603-1300-20-20305C-3603025-02</v>
      </c>
      <c r="G1192" t="str">
        <f>_xlfn.CONCAT(Tabla4[[#This Row],[CODIGO_CDP]],"-",Tabla4[[#This Row],[Rubro op]])</f>
        <v>3825-45-N-C-3603-1300-20-20305C-3603025-02</v>
      </c>
    </row>
    <row r="1193" spans="1:7" x14ac:dyDescent="0.2">
      <c r="A1193" t="s">
        <v>3490</v>
      </c>
      <c r="B1193" t="s">
        <v>756</v>
      </c>
      <c r="C1193" t="s">
        <v>93</v>
      </c>
      <c r="D1193" s="8" t="s">
        <v>257</v>
      </c>
      <c r="E1193" t="str">
        <f>_xlfn.CONCAT(Tabla4[[#This Row],[CODIGO_OP]],"-",Tabla4[[#This Row],[Rubro op]])</f>
        <v>96843525-45-N-C-3603-1300-20-20305C-3603025-02</v>
      </c>
      <c r="F1193" t="str">
        <f>_xlfn.CONCAT(Tabla4[[#This Row],[CODIGO_CRP]],"-",Tabla4[[#This Row],[Rubro op]])</f>
        <v>35825-45-N-C-3603-1300-20-20305C-3603025-02</v>
      </c>
      <c r="G1193" t="str">
        <f>_xlfn.CONCAT(Tabla4[[#This Row],[CODIGO_CDP]],"-",Tabla4[[#This Row],[Rubro op]])</f>
        <v>3825-45-N-C-3603-1300-20-20305C-3603025-02</v>
      </c>
    </row>
    <row r="1194" spans="1:7" x14ac:dyDescent="0.2">
      <c r="A1194" t="s">
        <v>3491</v>
      </c>
      <c r="B1194" t="s">
        <v>758</v>
      </c>
      <c r="C1194" t="s">
        <v>93</v>
      </c>
      <c r="D1194" s="8" t="s">
        <v>257</v>
      </c>
      <c r="E1194" t="str">
        <f>_xlfn.CONCAT(Tabla4[[#This Row],[CODIGO_OP]],"-",Tabla4[[#This Row],[Rubro op]])</f>
        <v>96843725-45-N-C-3603-1300-20-20305C-3603025-02</v>
      </c>
      <c r="F1194" t="str">
        <f>_xlfn.CONCAT(Tabla4[[#This Row],[CODIGO_CRP]],"-",Tabla4[[#This Row],[Rubro op]])</f>
        <v>36025-45-N-C-3603-1300-20-20305C-3603025-02</v>
      </c>
      <c r="G1194" t="str">
        <f>_xlfn.CONCAT(Tabla4[[#This Row],[CODIGO_CDP]],"-",Tabla4[[#This Row],[Rubro op]])</f>
        <v>3825-45-N-C-3603-1300-20-20305C-3603025-02</v>
      </c>
    </row>
    <row r="1195" spans="1:7" x14ac:dyDescent="0.2">
      <c r="A1195" t="s">
        <v>3492</v>
      </c>
      <c r="B1195" t="s">
        <v>759</v>
      </c>
      <c r="C1195" t="s">
        <v>93</v>
      </c>
      <c r="D1195" s="8" t="s">
        <v>257</v>
      </c>
      <c r="E1195" t="str">
        <f>_xlfn.CONCAT(Tabla4[[#This Row],[CODIGO_OP]],"-",Tabla4[[#This Row],[Rubro op]])</f>
        <v>96843825-45-N-C-3603-1300-20-20305C-3603025-02</v>
      </c>
      <c r="F1195" t="str">
        <f>_xlfn.CONCAT(Tabla4[[#This Row],[CODIGO_CRP]],"-",Tabla4[[#This Row],[Rubro op]])</f>
        <v>36125-45-N-C-3603-1300-20-20305C-3603025-02</v>
      </c>
      <c r="G1195" t="str">
        <f>_xlfn.CONCAT(Tabla4[[#This Row],[CODIGO_CDP]],"-",Tabla4[[#This Row],[Rubro op]])</f>
        <v>3825-45-N-C-3603-1300-20-20305C-3603025-02</v>
      </c>
    </row>
    <row r="1196" spans="1:7" x14ac:dyDescent="0.2">
      <c r="A1196" t="s">
        <v>3493</v>
      </c>
      <c r="B1196" t="s">
        <v>760</v>
      </c>
      <c r="C1196" t="s">
        <v>93</v>
      </c>
      <c r="D1196" s="8" t="s">
        <v>257</v>
      </c>
      <c r="E1196" t="str">
        <f>_xlfn.CONCAT(Tabla4[[#This Row],[CODIGO_OP]],"-",Tabla4[[#This Row],[Rubro op]])</f>
        <v>96844025-45-N-C-3603-1300-20-20305C-3603025-02</v>
      </c>
      <c r="F1196" t="str">
        <f>_xlfn.CONCAT(Tabla4[[#This Row],[CODIGO_CRP]],"-",Tabla4[[#This Row],[Rubro op]])</f>
        <v>36225-45-N-C-3603-1300-20-20305C-3603025-02</v>
      </c>
      <c r="G1196" t="str">
        <f>_xlfn.CONCAT(Tabla4[[#This Row],[CODIGO_CDP]],"-",Tabla4[[#This Row],[Rubro op]])</f>
        <v>3825-45-N-C-3603-1300-20-20305C-3603025-02</v>
      </c>
    </row>
    <row r="1197" spans="1:7" x14ac:dyDescent="0.2">
      <c r="A1197" t="s">
        <v>3494</v>
      </c>
      <c r="B1197" t="s">
        <v>761</v>
      </c>
      <c r="C1197" t="s">
        <v>93</v>
      </c>
      <c r="D1197" s="8" t="s">
        <v>257</v>
      </c>
      <c r="E1197" t="str">
        <f>_xlfn.CONCAT(Tabla4[[#This Row],[CODIGO_OP]],"-",Tabla4[[#This Row],[Rubro op]])</f>
        <v>96844125-45-N-C-3603-1300-20-20305C-3603025-02</v>
      </c>
      <c r="F1197" t="str">
        <f>_xlfn.CONCAT(Tabla4[[#This Row],[CODIGO_CRP]],"-",Tabla4[[#This Row],[Rubro op]])</f>
        <v>36325-45-N-C-3603-1300-20-20305C-3603025-02</v>
      </c>
      <c r="G1197" t="str">
        <f>_xlfn.CONCAT(Tabla4[[#This Row],[CODIGO_CDP]],"-",Tabla4[[#This Row],[Rubro op]])</f>
        <v>3825-45-N-C-3603-1300-20-20305C-3603025-02</v>
      </c>
    </row>
    <row r="1198" spans="1:7" x14ac:dyDescent="0.2">
      <c r="A1198" t="s">
        <v>3495</v>
      </c>
      <c r="B1198" t="s">
        <v>766</v>
      </c>
      <c r="C1198" t="s">
        <v>62</v>
      </c>
      <c r="D1198" s="8" t="s">
        <v>257</v>
      </c>
      <c r="E1198" t="str">
        <f>_xlfn.CONCAT(Tabla4[[#This Row],[CODIGO_OP]],"-",Tabla4[[#This Row],[Rubro op]])</f>
        <v>96844225-18-P-C-3603-1300-20-20305C-3603025-02</v>
      </c>
      <c r="F1198" t="str">
        <f>_xlfn.CONCAT(Tabla4[[#This Row],[CODIGO_CRP]],"-",Tabla4[[#This Row],[Rubro op]])</f>
        <v>36825-18-P-C-3603-1300-20-20305C-3603025-02</v>
      </c>
      <c r="G1198" t="str">
        <f>_xlfn.CONCAT(Tabla4[[#This Row],[CODIGO_CDP]],"-",Tabla4[[#This Row],[Rubro op]])</f>
        <v>2825-18-P-C-3603-1300-20-20305C-3603025-02</v>
      </c>
    </row>
    <row r="1199" spans="1:7" x14ac:dyDescent="0.2">
      <c r="A1199" t="s">
        <v>3496</v>
      </c>
      <c r="B1199" t="s">
        <v>767</v>
      </c>
      <c r="C1199" t="s">
        <v>93</v>
      </c>
      <c r="D1199" s="8" t="s">
        <v>257</v>
      </c>
      <c r="E1199" t="str">
        <f>_xlfn.CONCAT(Tabla4[[#This Row],[CODIGO_OP]],"-",Tabla4[[#This Row],[Rubro op]])</f>
        <v>96844325-45-N-C-3603-1300-20-20305C-3603025-02</v>
      </c>
      <c r="F1199" t="str">
        <f>_xlfn.CONCAT(Tabla4[[#This Row],[CODIGO_CRP]],"-",Tabla4[[#This Row],[Rubro op]])</f>
        <v>36925-45-N-C-3603-1300-20-20305C-3603025-02</v>
      </c>
      <c r="G1199" t="str">
        <f>_xlfn.CONCAT(Tabla4[[#This Row],[CODIGO_CDP]],"-",Tabla4[[#This Row],[Rubro op]])</f>
        <v>3825-45-N-C-3603-1300-20-20305C-3603025-02</v>
      </c>
    </row>
    <row r="1200" spans="1:7" x14ac:dyDescent="0.2">
      <c r="A1200" t="s">
        <v>3497</v>
      </c>
      <c r="B1200" t="s">
        <v>768</v>
      </c>
      <c r="C1200" t="s">
        <v>93</v>
      </c>
      <c r="D1200" s="8" t="s">
        <v>257</v>
      </c>
      <c r="E1200" t="str">
        <f>_xlfn.CONCAT(Tabla4[[#This Row],[CODIGO_OP]],"-",Tabla4[[#This Row],[Rubro op]])</f>
        <v>96844425-45-N-C-3603-1300-20-20305C-3603025-02</v>
      </c>
      <c r="F1200" t="str">
        <f>_xlfn.CONCAT(Tabla4[[#This Row],[CODIGO_CRP]],"-",Tabla4[[#This Row],[Rubro op]])</f>
        <v>37025-45-N-C-3603-1300-20-20305C-3603025-02</v>
      </c>
      <c r="G1200" t="str">
        <f>_xlfn.CONCAT(Tabla4[[#This Row],[CODIGO_CDP]],"-",Tabla4[[#This Row],[Rubro op]])</f>
        <v>3825-45-N-C-3603-1300-20-20305C-3603025-02</v>
      </c>
    </row>
    <row r="1201" spans="1:7" x14ac:dyDescent="0.2">
      <c r="A1201" t="s">
        <v>3498</v>
      </c>
      <c r="B1201" t="s">
        <v>769</v>
      </c>
      <c r="C1201" t="s">
        <v>93</v>
      </c>
      <c r="D1201" s="8" t="s">
        <v>257</v>
      </c>
      <c r="E1201" t="str">
        <f>_xlfn.CONCAT(Tabla4[[#This Row],[CODIGO_OP]],"-",Tabla4[[#This Row],[Rubro op]])</f>
        <v>96844525-45-N-C-3603-1300-20-20305C-3603025-02</v>
      </c>
      <c r="F1201" t="str">
        <f>_xlfn.CONCAT(Tabla4[[#This Row],[CODIGO_CRP]],"-",Tabla4[[#This Row],[Rubro op]])</f>
        <v>37125-45-N-C-3603-1300-20-20305C-3603025-02</v>
      </c>
      <c r="G1201" t="str">
        <f>_xlfn.CONCAT(Tabla4[[#This Row],[CODIGO_CDP]],"-",Tabla4[[#This Row],[Rubro op]])</f>
        <v>3825-45-N-C-3603-1300-20-20305C-3603025-02</v>
      </c>
    </row>
    <row r="1202" spans="1:7" x14ac:dyDescent="0.2">
      <c r="A1202" t="s">
        <v>3499</v>
      </c>
      <c r="B1202" t="s">
        <v>770</v>
      </c>
      <c r="C1202" t="s">
        <v>93</v>
      </c>
      <c r="D1202" s="8" t="s">
        <v>257</v>
      </c>
      <c r="E1202" t="str">
        <f>_xlfn.CONCAT(Tabla4[[#This Row],[CODIGO_OP]],"-",Tabla4[[#This Row],[Rubro op]])</f>
        <v>96844625-45-N-C-3603-1300-20-20305C-3603025-02</v>
      </c>
      <c r="F1202" t="str">
        <f>_xlfn.CONCAT(Tabla4[[#This Row],[CODIGO_CRP]],"-",Tabla4[[#This Row],[Rubro op]])</f>
        <v>37225-45-N-C-3603-1300-20-20305C-3603025-02</v>
      </c>
      <c r="G1202" t="str">
        <f>_xlfn.CONCAT(Tabla4[[#This Row],[CODIGO_CDP]],"-",Tabla4[[#This Row],[Rubro op]])</f>
        <v>3825-45-N-C-3603-1300-20-20305C-3603025-02</v>
      </c>
    </row>
    <row r="1203" spans="1:7" x14ac:dyDescent="0.2">
      <c r="A1203" t="s">
        <v>3500</v>
      </c>
      <c r="B1203" t="s">
        <v>771</v>
      </c>
      <c r="C1203" t="s">
        <v>93</v>
      </c>
      <c r="D1203" s="8" t="s">
        <v>257</v>
      </c>
      <c r="E1203" t="str">
        <f>_xlfn.CONCAT(Tabla4[[#This Row],[CODIGO_OP]],"-",Tabla4[[#This Row],[Rubro op]])</f>
        <v>96844725-45-N-C-3603-1300-20-20305C-3603025-02</v>
      </c>
      <c r="F1203" t="str">
        <f>_xlfn.CONCAT(Tabla4[[#This Row],[CODIGO_CRP]],"-",Tabla4[[#This Row],[Rubro op]])</f>
        <v>37325-45-N-C-3603-1300-20-20305C-3603025-02</v>
      </c>
      <c r="G1203" t="str">
        <f>_xlfn.CONCAT(Tabla4[[#This Row],[CODIGO_CDP]],"-",Tabla4[[#This Row],[Rubro op]])</f>
        <v>3825-45-N-C-3603-1300-20-20305C-3603025-02</v>
      </c>
    </row>
    <row r="1204" spans="1:7" x14ac:dyDescent="0.2">
      <c r="A1204" t="s">
        <v>3501</v>
      </c>
      <c r="B1204" t="s">
        <v>772</v>
      </c>
      <c r="C1204" t="s">
        <v>93</v>
      </c>
      <c r="D1204" s="8" t="s">
        <v>257</v>
      </c>
      <c r="E1204" t="str">
        <f>_xlfn.CONCAT(Tabla4[[#This Row],[CODIGO_OP]],"-",Tabla4[[#This Row],[Rubro op]])</f>
        <v>96844825-45-N-C-3603-1300-20-20305C-3603025-02</v>
      </c>
      <c r="F1204" t="str">
        <f>_xlfn.CONCAT(Tabla4[[#This Row],[CODIGO_CRP]],"-",Tabla4[[#This Row],[Rubro op]])</f>
        <v>37425-45-N-C-3603-1300-20-20305C-3603025-02</v>
      </c>
      <c r="G1204" t="str">
        <f>_xlfn.CONCAT(Tabla4[[#This Row],[CODIGO_CDP]],"-",Tabla4[[#This Row],[Rubro op]])</f>
        <v>3825-45-N-C-3603-1300-20-20305C-3603025-02</v>
      </c>
    </row>
    <row r="1205" spans="1:7" x14ac:dyDescent="0.2">
      <c r="A1205" t="s">
        <v>3502</v>
      </c>
      <c r="B1205" t="s">
        <v>773</v>
      </c>
      <c r="C1205" t="s">
        <v>93</v>
      </c>
      <c r="D1205" s="8" t="s">
        <v>257</v>
      </c>
      <c r="E1205" t="str">
        <f>_xlfn.CONCAT(Tabla4[[#This Row],[CODIGO_OP]],"-",Tabla4[[#This Row],[Rubro op]])</f>
        <v>96844925-45-N-C-3603-1300-20-20305C-3603025-02</v>
      </c>
      <c r="F1205" t="str">
        <f>_xlfn.CONCAT(Tabla4[[#This Row],[CODIGO_CRP]],"-",Tabla4[[#This Row],[Rubro op]])</f>
        <v>37525-45-N-C-3603-1300-20-20305C-3603025-02</v>
      </c>
      <c r="G1205" t="str">
        <f>_xlfn.CONCAT(Tabla4[[#This Row],[CODIGO_CDP]],"-",Tabla4[[#This Row],[Rubro op]])</f>
        <v>3825-45-N-C-3603-1300-20-20305C-3603025-02</v>
      </c>
    </row>
    <row r="1206" spans="1:7" x14ac:dyDescent="0.2">
      <c r="A1206" t="s">
        <v>3503</v>
      </c>
      <c r="B1206" t="s">
        <v>774</v>
      </c>
      <c r="C1206" t="s">
        <v>93</v>
      </c>
      <c r="D1206" s="8" t="s">
        <v>257</v>
      </c>
      <c r="E1206" t="str">
        <f>_xlfn.CONCAT(Tabla4[[#This Row],[CODIGO_OP]],"-",Tabla4[[#This Row],[Rubro op]])</f>
        <v>96845025-45-N-C-3603-1300-20-20305C-3603025-02</v>
      </c>
      <c r="F1206" t="str">
        <f>_xlfn.CONCAT(Tabla4[[#This Row],[CODIGO_CRP]],"-",Tabla4[[#This Row],[Rubro op]])</f>
        <v>37625-45-N-C-3603-1300-20-20305C-3603025-02</v>
      </c>
      <c r="G1206" t="str">
        <f>_xlfn.CONCAT(Tabla4[[#This Row],[CODIGO_CDP]],"-",Tabla4[[#This Row],[Rubro op]])</f>
        <v>3825-45-N-C-3603-1300-20-20305C-3603025-02</v>
      </c>
    </row>
    <row r="1207" spans="1:7" x14ac:dyDescent="0.2">
      <c r="A1207" t="s">
        <v>3504</v>
      </c>
      <c r="B1207" t="s">
        <v>829</v>
      </c>
      <c r="C1207" t="s">
        <v>93</v>
      </c>
      <c r="D1207" s="8" t="s">
        <v>257</v>
      </c>
      <c r="E1207" t="str">
        <f>_xlfn.CONCAT(Tabla4[[#This Row],[CODIGO_OP]],"-",Tabla4[[#This Row],[Rubro op]])</f>
        <v>96845125-45-N-C-3603-1300-20-20305C-3603025-02</v>
      </c>
      <c r="F1207" t="str">
        <f>_xlfn.CONCAT(Tabla4[[#This Row],[CODIGO_CRP]],"-",Tabla4[[#This Row],[Rubro op]])</f>
        <v>43125-45-N-C-3603-1300-20-20305C-3603025-02</v>
      </c>
      <c r="G1207" t="str">
        <f>_xlfn.CONCAT(Tabla4[[#This Row],[CODIGO_CDP]],"-",Tabla4[[#This Row],[Rubro op]])</f>
        <v>3825-45-N-C-3603-1300-20-20305C-3603025-02</v>
      </c>
    </row>
    <row r="1208" spans="1:7" x14ac:dyDescent="0.2">
      <c r="A1208" t="s">
        <v>3505</v>
      </c>
      <c r="B1208" t="s">
        <v>830</v>
      </c>
      <c r="C1208" t="s">
        <v>93</v>
      </c>
      <c r="D1208" s="8" t="s">
        <v>257</v>
      </c>
      <c r="E1208" t="str">
        <f>_xlfn.CONCAT(Tabla4[[#This Row],[CODIGO_OP]],"-",Tabla4[[#This Row],[Rubro op]])</f>
        <v>96845325-45-N-C-3603-1300-20-20305C-3603025-02</v>
      </c>
      <c r="F1208" t="str">
        <f>_xlfn.CONCAT(Tabla4[[#This Row],[CODIGO_CRP]],"-",Tabla4[[#This Row],[Rubro op]])</f>
        <v>43225-45-N-C-3603-1300-20-20305C-3603025-02</v>
      </c>
      <c r="G1208" t="str">
        <f>_xlfn.CONCAT(Tabla4[[#This Row],[CODIGO_CDP]],"-",Tabla4[[#This Row],[Rubro op]])</f>
        <v>3825-45-N-C-3603-1300-20-20305C-3603025-02</v>
      </c>
    </row>
    <row r="1209" spans="1:7" x14ac:dyDescent="0.2">
      <c r="A1209" t="s">
        <v>3506</v>
      </c>
      <c r="B1209" t="s">
        <v>844</v>
      </c>
      <c r="C1209" t="s">
        <v>62</v>
      </c>
      <c r="D1209" s="8" t="s">
        <v>257</v>
      </c>
      <c r="E1209" t="str">
        <f>_xlfn.CONCAT(Tabla4[[#This Row],[CODIGO_OP]],"-",Tabla4[[#This Row],[Rubro op]])</f>
        <v>96845425-18-P-C-3603-1300-20-20305C-3603025-02</v>
      </c>
      <c r="F1209" t="str">
        <f>_xlfn.CONCAT(Tabla4[[#This Row],[CODIGO_CRP]],"-",Tabla4[[#This Row],[Rubro op]])</f>
        <v>44625-18-P-C-3603-1300-20-20305C-3603025-02</v>
      </c>
      <c r="G1209" t="str">
        <f>_xlfn.CONCAT(Tabla4[[#This Row],[CODIGO_CDP]],"-",Tabla4[[#This Row],[Rubro op]])</f>
        <v>2825-18-P-C-3603-1300-20-20305C-3603025-02</v>
      </c>
    </row>
    <row r="1210" spans="1:7" x14ac:dyDescent="0.2">
      <c r="A1210" t="s">
        <v>3507</v>
      </c>
      <c r="B1210" t="s">
        <v>911</v>
      </c>
      <c r="C1210" t="s">
        <v>93</v>
      </c>
      <c r="D1210" s="8" t="s">
        <v>257</v>
      </c>
      <c r="E1210" t="str">
        <f>_xlfn.CONCAT(Tabla4[[#This Row],[CODIGO_OP]],"-",Tabla4[[#This Row],[Rubro op]])</f>
        <v>96845625-45-N-C-3603-1300-20-20305C-3603025-02</v>
      </c>
      <c r="F1210" t="str">
        <f>_xlfn.CONCAT(Tabla4[[#This Row],[CODIGO_CRP]],"-",Tabla4[[#This Row],[Rubro op]])</f>
        <v>51325-45-N-C-3603-1300-20-20305C-3603025-02</v>
      </c>
      <c r="G1210" t="str">
        <f>_xlfn.CONCAT(Tabla4[[#This Row],[CODIGO_CDP]],"-",Tabla4[[#This Row],[Rubro op]])</f>
        <v>3825-45-N-C-3603-1300-20-20305C-3603025-02</v>
      </c>
    </row>
    <row r="1211" spans="1:7" x14ac:dyDescent="0.2">
      <c r="A1211" t="s">
        <v>3508</v>
      </c>
      <c r="B1211" t="s">
        <v>912</v>
      </c>
      <c r="C1211" t="s">
        <v>93</v>
      </c>
      <c r="D1211" s="8" t="s">
        <v>257</v>
      </c>
      <c r="E1211" t="str">
        <f>_xlfn.CONCAT(Tabla4[[#This Row],[CODIGO_OP]],"-",Tabla4[[#This Row],[Rubro op]])</f>
        <v>96845725-45-N-C-3603-1300-20-20305C-3603025-02</v>
      </c>
      <c r="F1211" t="str">
        <f>_xlfn.CONCAT(Tabla4[[#This Row],[CODIGO_CRP]],"-",Tabla4[[#This Row],[Rubro op]])</f>
        <v>51425-45-N-C-3603-1300-20-20305C-3603025-02</v>
      </c>
      <c r="G1211" t="str">
        <f>_xlfn.CONCAT(Tabla4[[#This Row],[CODIGO_CDP]],"-",Tabla4[[#This Row],[Rubro op]])</f>
        <v>3825-45-N-C-3603-1300-20-20305C-3603025-02</v>
      </c>
    </row>
    <row r="1212" spans="1:7" x14ac:dyDescent="0.2">
      <c r="A1212" t="s">
        <v>3509</v>
      </c>
      <c r="B1212" t="s">
        <v>967</v>
      </c>
      <c r="C1212" t="s">
        <v>39</v>
      </c>
      <c r="D1212" s="8" t="s">
        <v>257</v>
      </c>
      <c r="E1212" t="str">
        <f>_xlfn.CONCAT(Tabla4[[#This Row],[CODIGO_OP]],"-",Tabla4[[#This Row],[Rubro op]])</f>
        <v>96845825-10-N-C-3603-1300-20-20305C-3603025-02</v>
      </c>
      <c r="F1212" t="str">
        <f>_xlfn.CONCAT(Tabla4[[#This Row],[CODIGO_CRP]],"-",Tabla4[[#This Row],[Rubro op]])</f>
        <v>56825-10-N-C-3603-1300-20-20305C-3603025-02</v>
      </c>
      <c r="G1212" t="str">
        <f>_xlfn.CONCAT(Tabla4[[#This Row],[CODIGO_CDP]],"-",Tabla4[[#This Row],[Rubro op]])</f>
        <v>1925-10-N-C-3603-1300-20-20305C-3603025-02</v>
      </c>
    </row>
    <row r="1213" spans="1:7" x14ac:dyDescent="0.2">
      <c r="A1213" t="s">
        <v>3510</v>
      </c>
      <c r="B1213" t="s">
        <v>424</v>
      </c>
      <c r="C1213" t="s">
        <v>39</v>
      </c>
      <c r="D1213" s="8" t="s">
        <v>257</v>
      </c>
      <c r="E1213" t="str">
        <f>_xlfn.CONCAT(Tabla4[[#This Row],[CODIGO_OP]],"-",Tabla4[[#This Row],[Rubro op]])</f>
        <v>96845925-10-N-C-3603-1300-20-20305C-3603025-02</v>
      </c>
      <c r="F1213" t="str">
        <f>_xlfn.CONCAT(Tabla4[[#This Row],[CODIGO_CRP]],"-",Tabla4[[#This Row],[Rubro op]])</f>
        <v>2425-10-N-C-3603-1300-20-20305C-3603025-02</v>
      </c>
      <c r="G1213" t="str">
        <f>_xlfn.CONCAT(Tabla4[[#This Row],[CODIGO_CDP]],"-",Tabla4[[#This Row],[Rubro op]])</f>
        <v>1925-10-N-C-3603-1300-20-20305C-3603025-02</v>
      </c>
    </row>
    <row r="1214" spans="1:7" x14ac:dyDescent="0.2">
      <c r="A1214" t="s">
        <v>3511</v>
      </c>
      <c r="B1214" t="s">
        <v>425</v>
      </c>
      <c r="C1214" t="s">
        <v>39</v>
      </c>
      <c r="D1214" s="8" t="s">
        <v>257</v>
      </c>
      <c r="E1214" t="str">
        <f>_xlfn.CONCAT(Tabla4[[#This Row],[CODIGO_OP]],"-",Tabla4[[#This Row],[Rubro op]])</f>
        <v>96846125-10-N-C-3603-1300-20-20305C-3603025-02</v>
      </c>
      <c r="F1214" t="str">
        <f>_xlfn.CONCAT(Tabla4[[#This Row],[CODIGO_CRP]],"-",Tabla4[[#This Row],[Rubro op]])</f>
        <v>2525-10-N-C-3603-1300-20-20305C-3603025-02</v>
      </c>
      <c r="G1214" t="str">
        <f>_xlfn.CONCAT(Tabla4[[#This Row],[CODIGO_CDP]],"-",Tabla4[[#This Row],[Rubro op]])</f>
        <v>1925-10-N-C-3603-1300-20-20305C-3603025-02</v>
      </c>
    </row>
    <row r="1215" spans="1:7" x14ac:dyDescent="0.2">
      <c r="A1215" t="s">
        <v>3512</v>
      </c>
      <c r="B1215" t="s">
        <v>437</v>
      </c>
      <c r="C1215" t="s">
        <v>39</v>
      </c>
      <c r="D1215" s="8" t="s">
        <v>257</v>
      </c>
      <c r="E1215" t="str">
        <f>_xlfn.CONCAT(Tabla4[[#This Row],[CODIGO_OP]],"-",Tabla4[[#This Row],[Rubro op]])</f>
        <v>96846225-10-N-C-3603-1300-20-20305C-3603025-02</v>
      </c>
      <c r="F1215" t="str">
        <f>_xlfn.CONCAT(Tabla4[[#This Row],[CODIGO_CRP]],"-",Tabla4[[#This Row],[Rubro op]])</f>
        <v>3725-10-N-C-3603-1300-20-20305C-3603025-02</v>
      </c>
      <c r="G1215" t="str">
        <f>_xlfn.CONCAT(Tabla4[[#This Row],[CODIGO_CDP]],"-",Tabla4[[#This Row],[Rubro op]])</f>
        <v>1925-10-N-C-3603-1300-20-20305C-3603025-02</v>
      </c>
    </row>
    <row r="1216" spans="1:7" x14ac:dyDescent="0.2">
      <c r="A1216" t="s">
        <v>3513</v>
      </c>
      <c r="B1216" t="s">
        <v>444</v>
      </c>
      <c r="C1216" t="s">
        <v>93</v>
      </c>
      <c r="D1216" s="8" t="s">
        <v>257</v>
      </c>
      <c r="E1216" t="str">
        <f>_xlfn.CONCAT(Tabla4[[#This Row],[CODIGO_OP]],"-",Tabla4[[#This Row],[Rubro op]])</f>
        <v>96846325-45-N-C-3603-1300-20-20305C-3603025-02</v>
      </c>
      <c r="F1216" t="str">
        <f>_xlfn.CONCAT(Tabla4[[#This Row],[CODIGO_CRP]],"-",Tabla4[[#This Row],[Rubro op]])</f>
        <v>4425-45-N-C-3603-1300-20-20305C-3603025-02</v>
      </c>
      <c r="G1216" t="str">
        <f>_xlfn.CONCAT(Tabla4[[#This Row],[CODIGO_CDP]],"-",Tabla4[[#This Row],[Rubro op]])</f>
        <v>3825-45-N-C-3603-1300-20-20305C-3603025-02</v>
      </c>
    </row>
    <row r="1217" spans="1:7" x14ac:dyDescent="0.2">
      <c r="A1217" t="s">
        <v>3514</v>
      </c>
      <c r="B1217" t="s">
        <v>445</v>
      </c>
      <c r="C1217" t="s">
        <v>93</v>
      </c>
      <c r="D1217" s="8" t="s">
        <v>257</v>
      </c>
      <c r="E1217" t="str">
        <f>_xlfn.CONCAT(Tabla4[[#This Row],[CODIGO_OP]],"-",Tabla4[[#This Row],[Rubro op]])</f>
        <v>96846425-45-N-C-3603-1300-20-20305C-3603025-02</v>
      </c>
      <c r="F1217" t="str">
        <f>_xlfn.CONCAT(Tabla4[[#This Row],[CODIGO_CRP]],"-",Tabla4[[#This Row],[Rubro op]])</f>
        <v>4525-45-N-C-3603-1300-20-20305C-3603025-02</v>
      </c>
      <c r="G1217" t="str">
        <f>_xlfn.CONCAT(Tabla4[[#This Row],[CODIGO_CDP]],"-",Tabla4[[#This Row],[Rubro op]])</f>
        <v>3825-45-N-C-3603-1300-20-20305C-3603025-02</v>
      </c>
    </row>
    <row r="1218" spans="1:7" x14ac:dyDescent="0.2">
      <c r="A1218" t="s">
        <v>3515</v>
      </c>
      <c r="B1218" t="s">
        <v>446</v>
      </c>
      <c r="C1218" t="s">
        <v>93</v>
      </c>
      <c r="D1218" s="8" t="s">
        <v>257</v>
      </c>
      <c r="E1218" t="str">
        <f>_xlfn.CONCAT(Tabla4[[#This Row],[CODIGO_OP]],"-",Tabla4[[#This Row],[Rubro op]])</f>
        <v>96846725-45-N-C-3603-1300-20-20305C-3603025-02</v>
      </c>
      <c r="F1218" t="str">
        <f>_xlfn.CONCAT(Tabla4[[#This Row],[CODIGO_CRP]],"-",Tabla4[[#This Row],[Rubro op]])</f>
        <v>4625-45-N-C-3603-1300-20-20305C-3603025-02</v>
      </c>
      <c r="G1218" t="str">
        <f>_xlfn.CONCAT(Tabla4[[#This Row],[CODIGO_CDP]],"-",Tabla4[[#This Row],[Rubro op]])</f>
        <v>3825-45-N-C-3603-1300-20-20305C-3603025-02</v>
      </c>
    </row>
    <row r="1219" spans="1:7" x14ac:dyDescent="0.2">
      <c r="A1219" t="s">
        <v>3516</v>
      </c>
      <c r="B1219" t="s">
        <v>447</v>
      </c>
      <c r="C1219" t="s">
        <v>93</v>
      </c>
      <c r="D1219" s="8" t="s">
        <v>257</v>
      </c>
      <c r="E1219" t="str">
        <f>_xlfn.CONCAT(Tabla4[[#This Row],[CODIGO_OP]],"-",Tabla4[[#This Row],[Rubro op]])</f>
        <v>96846825-45-N-C-3603-1300-20-20305C-3603025-02</v>
      </c>
      <c r="F1219" t="str">
        <f>_xlfn.CONCAT(Tabla4[[#This Row],[CODIGO_CRP]],"-",Tabla4[[#This Row],[Rubro op]])</f>
        <v>4725-45-N-C-3603-1300-20-20305C-3603025-02</v>
      </c>
      <c r="G1219" t="str">
        <f>_xlfn.CONCAT(Tabla4[[#This Row],[CODIGO_CDP]],"-",Tabla4[[#This Row],[Rubro op]])</f>
        <v>3825-45-N-C-3603-1300-20-20305C-3603025-02</v>
      </c>
    </row>
    <row r="1220" spans="1:7" x14ac:dyDescent="0.2">
      <c r="A1220" t="s">
        <v>3517</v>
      </c>
      <c r="B1220" t="s">
        <v>449</v>
      </c>
      <c r="C1220" t="s">
        <v>93</v>
      </c>
      <c r="D1220" s="8" t="s">
        <v>257</v>
      </c>
      <c r="E1220" t="str">
        <f>_xlfn.CONCAT(Tabla4[[#This Row],[CODIGO_OP]],"-",Tabla4[[#This Row],[Rubro op]])</f>
        <v>96846925-45-N-C-3603-1300-20-20305C-3603025-02</v>
      </c>
      <c r="F1220" t="str">
        <f>_xlfn.CONCAT(Tabla4[[#This Row],[CODIGO_CRP]],"-",Tabla4[[#This Row],[Rubro op]])</f>
        <v>4925-45-N-C-3603-1300-20-20305C-3603025-02</v>
      </c>
      <c r="G1220" t="str">
        <f>_xlfn.CONCAT(Tabla4[[#This Row],[CODIGO_CDP]],"-",Tabla4[[#This Row],[Rubro op]])</f>
        <v>3825-45-N-C-3603-1300-20-20305C-3603025-02</v>
      </c>
    </row>
    <row r="1221" spans="1:7" x14ac:dyDescent="0.2">
      <c r="A1221" t="s">
        <v>3518</v>
      </c>
      <c r="B1221" t="s">
        <v>450</v>
      </c>
      <c r="C1221" t="s">
        <v>93</v>
      </c>
      <c r="D1221" s="8" t="s">
        <v>257</v>
      </c>
      <c r="E1221" t="str">
        <f>_xlfn.CONCAT(Tabla4[[#This Row],[CODIGO_OP]],"-",Tabla4[[#This Row],[Rubro op]])</f>
        <v>96847025-45-N-C-3603-1300-20-20305C-3603025-02</v>
      </c>
      <c r="F1221" t="str">
        <f>_xlfn.CONCAT(Tabla4[[#This Row],[CODIGO_CRP]],"-",Tabla4[[#This Row],[Rubro op]])</f>
        <v>5025-45-N-C-3603-1300-20-20305C-3603025-02</v>
      </c>
      <c r="G1221" t="str">
        <f>_xlfn.CONCAT(Tabla4[[#This Row],[CODIGO_CDP]],"-",Tabla4[[#This Row],[Rubro op]])</f>
        <v>3825-45-N-C-3603-1300-20-20305C-3603025-02</v>
      </c>
    </row>
    <row r="1222" spans="1:7" x14ac:dyDescent="0.2">
      <c r="A1222" t="s">
        <v>3519</v>
      </c>
      <c r="B1222" t="s">
        <v>451</v>
      </c>
      <c r="C1222" t="s">
        <v>93</v>
      </c>
      <c r="D1222" s="8" t="s">
        <v>257</v>
      </c>
      <c r="E1222" t="str">
        <f>_xlfn.CONCAT(Tabla4[[#This Row],[CODIGO_OP]],"-",Tabla4[[#This Row],[Rubro op]])</f>
        <v>96847225-45-N-C-3603-1300-20-20305C-3603025-02</v>
      </c>
      <c r="F1222" t="str">
        <f>_xlfn.CONCAT(Tabla4[[#This Row],[CODIGO_CRP]],"-",Tabla4[[#This Row],[Rubro op]])</f>
        <v>5125-45-N-C-3603-1300-20-20305C-3603025-02</v>
      </c>
      <c r="G1222" t="str">
        <f>_xlfn.CONCAT(Tabla4[[#This Row],[CODIGO_CDP]],"-",Tabla4[[#This Row],[Rubro op]])</f>
        <v>3825-45-N-C-3603-1300-20-20305C-3603025-02</v>
      </c>
    </row>
    <row r="1223" spans="1:7" x14ac:dyDescent="0.2">
      <c r="A1223" t="s">
        <v>3520</v>
      </c>
      <c r="B1223" t="s">
        <v>452</v>
      </c>
      <c r="C1223" t="s">
        <v>93</v>
      </c>
      <c r="D1223" s="8" t="s">
        <v>257</v>
      </c>
      <c r="E1223" t="str">
        <f>_xlfn.CONCAT(Tabla4[[#This Row],[CODIGO_OP]],"-",Tabla4[[#This Row],[Rubro op]])</f>
        <v>96847325-45-N-C-3603-1300-20-20305C-3603025-02</v>
      </c>
      <c r="F1223" t="str">
        <f>_xlfn.CONCAT(Tabla4[[#This Row],[CODIGO_CRP]],"-",Tabla4[[#This Row],[Rubro op]])</f>
        <v>5225-45-N-C-3603-1300-20-20305C-3603025-02</v>
      </c>
      <c r="G1223" t="str">
        <f>_xlfn.CONCAT(Tabla4[[#This Row],[CODIGO_CDP]],"-",Tabla4[[#This Row],[Rubro op]])</f>
        <v>3825-45-N-C-3603-1300-20-20305C-3603025-02</v>
      </c>
    </row>
    <row r="1224" spans="1:7" x14ac:dyDescent="0.2">
      <c r="A1224" t="s">
        <v>3521</v>
      </c>
      <c r="B1224" t="s">
        <v>453</v>
      </c>
      <c r="C1224" t="s">
        <v>93</v>
      </c>
      <c r="D1224" s="8" t="s">
        <v>257</v>
      </c>
      <c r="E1224" t="str">
        <f>_xlfn.CONCAT(Tabla4[[#This Row],[CODIGO_OP]],"-",Tabla4[[#This Row],[Rubro op]])</f>
        <v>96847425-45-N-C-3603-1300-20-20305C-3603025-02</v>
      </c>
      <c r="F1224" t="str">
        <f>_xlfn.CONCAT(Tabla4[[#This Row],[CODIGO_CRP]],"-",Tabla4[[#This Row],[Rubro op]])</f>
        <v>5325-45-N-C-3603-1300-20-20305C-3603025-02</v>
      </c>
      <c r="G1224" t="str">
        <f>_xlfn.CONCAT(Tabla4[[#This Row],[CODIGO_CDP]],"-",Tabla4[[#This Row],[Rubro op]])</f>
        <v>3825-45-N-C-3603-1300-20-20305C-3603025-02</v>
      </c>
    </row>
    <row r="1225" spans="1:7" x14ac:dyDescent="0.2">
      <c r="A1225" t="s">
        <v>3522</v>
      </c>
      <c r="B1225" t="s">
        <v>454</v>
      </c>
      <c r="C1225" t="s">
        <v>93</v>
      </c>
      <c r="D1225" s="8" t="s">
        <v>257</v>
      </c>
      <c r="E1225" t="str">
        <f>_xlfn.CONCAT(Tabla4[[#This Row],[CODIGO_OP]],"-",Tabla4[[#This Row],[Rubro op]])</f>
        <v>96847525-45-N-C-3603-1300-20-20305C-3603025-02</v>
      </c>
      <c r="F1225" t="str">
        <f>_xlfn.CONCAT(Tabla4[[#This Row],[CODIGO_CRP]],"-",Tabla4[[#This Row],[Rubro op]])</f>
        <v>5425-45-N-C-3603-1300-20-20305C-3603025-02</v>
      </c>
      <c r="G1225" t="str">
        <f>_xlfn.CONCAT(Tabla4[[#This Row],[CODIGO_CDP]],"-",Tabla4[[#This Row],[Rubro op]])</f>
        <v>3825-45-N-C-3603-1300-20-20305C-3603025-02</v>
      </c>
    </row>
    <row r="1226" spans="1:7" x14ac:dyDescent="0.2">
      <c r="A1226" t="s">
        <v>3523</v>
      </c>
      <c r="B1226" t="s">
        <v>455</v>
      </c>
      <c r="C1226" t="s">
        <v>93</v>
      </c>
      <c r="D1226" s="8" t="s">
        <v>257</v>
      </c>
      <c r="E1226" t="str">
        <f>_xlfn.CONCAT(Tabla4[[#This Row],[CODIGO_OP]],"-",Tabla4[[#This Row],[Rubro op]])</f>
        <v>96847725-45-N-C-3603-1300-20-20305C-3603025-02</v>
      </c>
      <c r="F1226" t="str">
        <f>_xlfn.CONCAT(Tabla4[[#This Row],[CODIGO_CRP]],"-",Tabla4[[#This Row],[Rubro op]])</f>
        <v>5525-45-N-C-3603-1300-20-20305C-3603025-02</v>
      </c>
      <c r="G1226" t="str">
        <f>_xlfn.CONCAT(Tabla4[[#This Row],[CODIGO_CDP]],"-",Tabla4[[#This Row],[Rubro op]])</f>
        <v>3825-45-N-C-3603-1300-20-20305C-3603025-02</v>
      </c>
    </row>
    <row r="1227" spans="1:7" x14ac:dyDescent="0.2">
      <c r="A1227" t="s">
        <v>3524</v>
      </c>
      <c r="B1227" t="s">
        <v>456</v>
      </c>
      <c r="C1227" t="s">
        <v>93</v>
      </c>
      <c r="D1227" s="8" t="s">
        <v>257</v>
      </c>
      <c r="E1227" t="str">
        <f>_xlfn.CONCAT(Tabla4[[#This Row],[CODIGO_OP]],"-",Tabla4[[#This Row],[Rubro op]])</f>
        <v>96847825-45-N-C-3603-1300-20-20305C-3603025-02</v>
      </c>
      <c r="F1227" t="str">
        <f>_xlfn.CONCAT(Tabla4[[#This Row],[CODIGO_CRP]],"-",Tabla4[[#This Row],[Rubro op]])</f>
        <v>5625-45-N-C-3603-1300-20-20305C-3603025-02</v>
      </c>
      <c r="G1227" t="str">
        <f>_xlfn.CONCAT(Tabla4[[#This Row],[CODIGO_CDP]],"-",Tabla4[[#This Row],[Rubro op]])</f>
        <v>3825-45-N-C-3603-1300-20-20305C-3603025-02</v>
      </c>
    </row>
    <row r="1228" spans="1:7" x14ac:dyDescent="0.2">
      <c r="A1228" t="s">
        <v>3525</v>
      </c>
      <c r="B1228" t="s">
        <v>457</v>
      </c>
      <c r="C1228" t="s">
        <v>93</v>
      </c>
      <c r="D1228" s="8" t="s">
        <v>257</v>
      </c>
      <c r="E1228" t="str">
        <f>_xlfn.CONCAT(Tabla4[[#This Row],[CODIGO_OP]],"-",Tabla4[[#This Row],[Rubro op]])</f>
        <v>96883625-45-N-C-3603-1300-20-20305C-3603025-02</v>
      </c>
      <c r="F1228" t="str">
        <f>_xlfn.CONCAT(Tabla4[[#This Row],[CODIGO_CRP]],"-",Tabla4[[#This Row],[Rubro op]])</f>
        <v>5725-45-N-C-3603-1300-20-20305C-3603025-02</v>
      </c>
      <c r="G1228" t="str">
        <f>_xlfn.CONCAT(Tabla4[[#This Row],[CODIGO_CDP]],"-",Tabla4[[#This Row],[Rubro op]])</f>
        <v>3825-45-N-C-3603-1300-20-20305C-3603025-02</v>
      </c>
    </row>
    <row r="1229" spans="1:7" x14ac:dyDescent="0.2">
      <c r="A1229" t="s">
        <v>3526</v>
      </c>
      <c r="B1229" t="s">
        <v>458</v>
      </c>
      <c r="C1229" t="s">
        <v>93</v>
      </c>
      <c r="D1229" s="8" t="s">
        <v>257</v>
      </c>
      <c r="E1229" t="str">
        <f>_xlfn.CONCAT(Tabla4[[#This Row],[CODIGO_OP]],"-",Tabla4[[#This Row],[Rubro op]])</f>
        <v>96883825-45-N-C-3603-1300-20-20305C-3603025-02</v>
      </c>
      <c r="F1229" t="str">
        <f>_xlfn.CONCAT(Tabla4[[#This Row],[CODIGO_CRP]],"-",Tabla4[[#This Row],[Rubro op]])</f>
        <v>5825-45-N-C-3603-1300-20-20305C-3603025-02</v>
      </c>
      <c r="G1229" t="str">
        <f>_xlfn.CONCAT(Tabla4[[#This Row],[CODIGO_CDP]],"-",Tabla4[[#This Row],[Rubro op]])</f>
        <v>3825-45-N-C-3603-1300-20-20305C-3603025-02</v>
      </c>
    </row>
    <row r="1230" spans="1:7" x14ac:dyDescent="0.2">
      <c r="A1230" t="s">
        <v>3527</v>
      </c>
      <c r="B1230" t="s">
        <v>459</v>
      </c>
      <c r="C1230" t="s">
        <v>93</v>
      </c>
      <c r="D1230" s="8" t="s">
        <v>257</v>
      </c>
      <c r="E1230" t="str">
        <f>_xlfn.CONCAT(Tabla4[[#This Row],[CODIGO_OP]],"-",Tabla4[[#This Row],[Rubro op]])</f>
        <v>96884025-45-N-C-3603-1300-20-20305C-3603025-02</v>
      </c>
      <c r="F1230" t="str">
        <f>_xlfn.CONCAT(Tabla4[[#This Row],[CODIGO_CRP]],"-",Tabla4[[#This Row],[Rubro op]])</f>
        <v>5925-45-N-C-3603-1300-20-20305C-3603025-02</v>
      </c>
      <c r="G1230" t="str">
        <f>_xlfn.CONCAT(Tabla4[[#This Row],[CODIGO_CDP]],"-",Tabla4[[#This Row],[Rubro op]])</f>
        <v>3825-45-N-C-3603-1300-20-20305C-3603025-02</v>
      </c>
    </row>
    <row r="1231" spans="1:7" x14ac:dyDescent="0.2">
      <c r="A1231" t="s">
        <v>3528</v>
      </c>
      <c r="B1231" t="s">
        <v>460</v>
      </c>
      <c r="C1231" t="s">
        <v>93</v>
      </c>
      <c r="D1231" s="8" t="s">
        <v>257</v>
      </c>
      <c r="E1231" t="str">
        <f>_xlfn.CONCAT(Tabla4[[#This Row],[CODIGO_OP]],"-",Tabla4[[#This Row],[Rubro op]])</f>
        <v>96884225-45-N-C-3603-1300-20-20305C-3603025-02</v>
      </c>
      <c r="F1231" t="str">
        <f>_xlfn.CONCAT(Tabla4[[#This Row],[CODIGO_CRP]],"-",Tabla4[[#This Row],[Rubro op]])</f>
        <v>6025-45-N-C-3603-1300-20-20305C-3603025-02</v>
      </c>
      <c r="G1231" t="str">
        <f>_xlfn.CONCAT(Tabla4[[#This Row],[CODIGO_CDP]],"-",Tabla4[[#This Row],[Rubro op]])</f>
        <v>3825-45-N-C-3603-1300-20-20305C-3603025-02</v>
      </c>
    </row>
    <row r="1232" spans="1:7" x14ac:dyDescent="0.2">
      <c r="A1232" t="s">
        <v>3529</v>
      </c>
      <c r="B1232" t="s">
        <v>461</v>
      </c>
      <c r="C1232" t="s">
        <v>93</v>
      </c>
      <c r="D1232" s="8" t="s">
        <v>257</v>
      </c>
      <c r="E1232" t="str">
        <f>_xlfn.CONCAT(Tabla4[[#This Row],[CODIGO_OP]],"-",Tabla4[[#This Row],[Rubro op]])</f>
        <v>96884425-45-N-C-3603-1300-20-20305C-3603025-02</v>
      </c>
      <c r="F1232" t="str">
        <f>_xlfn.CONCAT(Tabla4[[#This Row],[CODIGO_CRP]],"-",Tabla4[[#This Row],[Rubro op]])</f>
        <v>6125-45-N-C-3603-1300-20-20305C-3603025-02</v>
      </c>
      <c r="G1232" t="str">
        <f>_xlfn.CONCAT(Tabla4[[#This Row],[CODIGO_CDP]],"-",Tabla4[[#This Row],[Rubro op]])</f>
        <v>3825-45-N-C-3603-1300-20-20305C-3603025-02</v>
      </c>
    </row>
    <row r="1233" spans="1:7" x14ac:dyDescent="0.2">
      <c r="A1233" t="s">
        <v>3530</v>
      </c>
      <c r="B1233" t="s">
        <v>463</v>
      </c>
      <c r="C1233" t="s">
        <v>93</v>
      </c>
      <c r="D1233" s="8" t="s">
        <v>257</v>
      </c>
      <c r="E1233" t="str">
        <f>_xlfn.CONCAT(Tabla4[[#This Row],[CODIGO_OP]],"-",Tabla4[[#This Row],[Rubro op]])</f>
        <v>96884625-45-N-C-3603-1300-20-20305C-3603025-02</v>
      </c>
      <c r="F1233" t="str">
        <f>_xlfn.CONCAT(Tabla4[[#This Row],[CODIGO_CRP]],"-",Tabla4[[#This Row],[Rubro op]])</f>
        <v>6325-45-N-C-3603-1300-20-20305C-3603025-02</v>
      </c>
      <c r="G1233" t="str">
        <f>_xlfn.CONCAT(Tabla4[[#This Row],[CODIGO_CDP]],"-",Tabla4[[#This Row],[Rubro op]])</f>
        <v>3825-45-N-C-3603-1300-20-20305C-3603025-02</v>
      </c>
    </row>
    <row r="1234" spans="1:7" x14ac:dyDescent="0.2">
      <c r="A1234" t="s">
        <v>3531</v>
      </c>
      <c r="B1234" t="s">
        <v>464</v>
      </c>
      <c r="C1234" t="s">
        <v>93</v>
      </c>
      <c r="D1234" s="8" t="s">
        <v>257</v>
      </c>
      <c r="E1234" t="str">
        <f>_xlfn.CONCAT(Tabla4[[#This Row],[CODIGO_OP]],"-",Tabla4[[#This Row],[Rubro op]])</f>
        <v>96884925-45-N-C-3603-1300-20-20305C-3603025-02</v>
      </c>
      <c r="F1234" t="str">
        <f>_xlfn.CONCAT(Tabla4[[#This Row],[CODIGO_CRP]],"-",Tabla4[[#This Row],[Rubro op]])</f>
        <v>6425-45-N-C-3603-1300-20-20305C-3603025-02</v>
      </c>
      <c r="G1234" t="str">
        <f>_xlfn.CONCAT(Tabla4[[#This Row],[CODIGO_CDP]],"-",Tabla4[[#This Row],[Rubro op]])</f>
        <v>3825-45-N-C-3603-1300-20-20305C-3603025-02</v>
      </c>
    </row>
    <row r="1235" spans="1:7" x14ac:dyDescent="0.2">
      <c r="A1235" t="s">
        <v>3532</v>
      </c>
      <c r="B1235" t="s">
        <v>465</v>
      </c>
      <c r="C1235" t="s">
        <v>93</v>
      </c>
      <c r="D1235" s="8" t="s">
        <v>257</v>
      </c>
      <c r="E1235" t="str">
        <f>_xlfn.CONCAT(Tabla4[[#This Row],[CODIGO_OP]],"-",Tabla4[[#This Row],[Rubro op]])</f>
        <v>96885125-45-N-C-3603-1300-20-20305C-3603025-02</v>
      </c>
      <c r="F1235" t="str">
        <f>_xlfn.CONCAT(Tabla4[[#This Row],[CODIGO_CRP]],"-",Tabla4[[#This Row],[Rubro op]])</f>
        <v>6525-45-N-C-3603-1300-20-20305C-3603025-02</v>
      </c>
      <c r="G1235" t="str">
        <f>_xlfn.CONCAT(Tabla4[[#This Row],[CODIGO_CDP]],"-",Tabla4[[#This Row],[Rubro op]])</f>
        <v>3825-45-N-C-3603-1300-20-20305C-3603025-02</v>
      </c>
    </row>
    <row r="1236" spans="1:7" x14ac:dyDescent="0.2">
      <c r="A1236" t="s">
        <v>3533</v>
      </c>
      <c r="B1236" t="s">
        <v>466</v>
      </c>
      <c r="C1236" t="s">
        <v>93</v>
      </c>
      <c r="D1236" s="8" t="s">
        <v>257</v>
      </c>
      <c r="E1236" t="str">
        <f>_xlfn.CONCAT(Tabla4[[#This Row],[CODIGO_OP]],"-",Tabla4[[#This Row],[Rubro op]])</f>
        <v>96885325-45-N-C-3603-1300-20-20305C-3603025-02</v>
      </c>
      <c r="F1236" t="str">
        <f>_xlfn.CONCAT(Tabla4[[#This Row],[CODIGO_CRP]],"-",Tabla4[[#This Row],[Rubro op]])</f>
        <v>6625-45-N-C-3603-1300-20-20305C-3603025-02</v>
      </c>
      <c r="G1236" t="str">
        <f>_xlfn.CONCAT(Tabla4[[#This Row],[CODIGO_CDP]],"-",Tabla4[[#This Row],[Rubro op]])</f>
        <v>3825-45-N-C-3603-1300-20-20305C-3603025-02</v>
      </c>
    </row>
    <row r="1237" spans="1:7" x14ac:dyDescent="0.2">
      <c r="A1237" t="s">
        <v>3534</v>
      </c>
      <c r="B1237" t="s">
        <v>467</v>
      </c>
      <c r="C1237" t="s">
        <v>93</v>
      </c>
      <c r="D1237" s="8" t="s">
        <v>257</v>
      </c>
      <c r="E1237" t="str">
        <f>_xlfn.CONCAT(Tabla4[[#This Row],[CODIGO_OP]],"-",Tabla4[[#This Row],[Rubro op]])</f>
        <v>96885525-45-N-C-3603-1300-20-20305C-3603025-02</v>
      </c>
      <c r="F1237" t="str">
        <f>_xlfn.CONCAT(Tabla4[[#This Row],[CODIGO_CRP]],"-",Tabla4[[#This Row],[Rubro op]])</f>
        <v>6725-45-N-C-3603-1300-20-20305C-3603025-02</v>
      </c>
      <c r="G1237" t="str">
        <f>_xlfn.CONCAT(Tabla4[[#This Row],[CODIGO_CDP]],"-",Tabla4[[#This Row],[Rubro op]])</f>
        <v>3825-45-N-C-3603-1300-20-20305C-3603025-02</v>
      </c>
    </row>
    <row r="1238" spans="1:7" x14ac:dyDescent="0.2">
      <c r="A1238" t="s">
        <v>3535</v>
      </c>
      <c r="B1238" t="s">
        <v>468</v>
      </c>
      <c r="C1238" t="s">
        <v>93</v>
      </c>
      <c r="D1238" s="8" t="s">
        <v>257</v>
      </c>
      <c r="E1238" t="str">
        <f>_xlfn.CONCAT(Tabla4[[#This Row],[CODIGO_OP]],"-",Tabla4[[#This Row],[Rubro op]])</f>
        <v>96885825-45-N-C-3603-1300-20-20305C-3603025-02</v>
      </c>
      <c r="F1238" t="str">
        <f>_xlfn.CONCAT(Tabla4[[#This Row],[CODIGO_CRP]],"-",Tabla4[[#This Row],[Rubro op]])</f>
        <v>6825-45-N-C-3603-1300-20-20305C-3603025-02</v>
      </c>
      <c r="G1238" t="str">
        <f>_xlfn.CONCAT(Tabla4[[#This Row],[CODIGO_CDP]],"-",Tabla4[[#This Row],[Rubro op]])</f>
        <v>3825-45-N-C-3603-1300-20-20305C-3603025-02</v>
      </c>
    </row>
    <row r="1239" spans="1:7" x14ac:dyDescent="0.2">
      <c r="A1239" t="s">
        <v>3536</v>
      </c>
      <c r="B1239" t="s">
        <v>469</v>
      </c>
      <c r="C1239" t="s">
        <v>93</v>
      </c>
      <c r="D1239" s="8" t="s">
        <v>257</v>
      </c>
      <c r="E1239" t="str">
        <f>_xlfn.CONCAT(Tabla4[[#This Row],[CODIGO_OP]],"-",Tabla4[[#This Row],[Rubro op]])</f>
        <v>96886025-45-N-C-3603-1300-20-20305C-3603025-02</v>
      </c>
      <c r="F1239" t="str">
        <f>_xlfn.CONCAT(Tabla4[[#This Row],[CODIGO_CRP]],"-",Tabla4[[#This Row],[Rubro op]])</f>
        <v>6925-45-N-C-3603-1300-20-20305C-3603025-02</v>
      </c>
      <c r="G1239" t="str">
        <f>_xlfn.CONCAT(Tabla4[[#This Row],[CODIGO_CDP]],"-",Tabla4[[#This Row],[Rubro op]])</f>
        <v>3825-45-N-C-3603-1300-20-20305C-3603025-02</v>
      </c>
    </row>
    <row r="1240" spans="1:7" x14ac:dyDescent="0.2">
      <c r="A1240" t="s">
        <v>3537</v>
      </c>
      <c r="B1240" t="s">
        <v>470</v>
      </c>
      <c r="C1240" t="s">
        <v>93</v>
      </c>
      <c r="D1240" s="8" t="s">
        <v>257</v>
      </c>
      <c r="E1240" t="str">
        <f>_xlfn.CONCAT(Tabla4[[#This Row],[CODIGO_OP]],"-",Tabla4[[#This Row],[Rubro op]])</f>
        <v>96886225-45-N-C-3603-1300-20-20305C-3603025-02</v>
      </c>
      <c r="F1240" t="str">
        <f>_xlfn.CONCAT(Tabla4[[#This Row],[CODIGO_CRP]],"-",Tabla4[[#This Row],[Rubro op]])</f>
        <v>7025-45-N-C-3603-1300-20-20305C-3603025-02</v>
      </c>
      <c r="G1240" t="str">
        <f>_xlfn.CONCAT(Tabla4[[#This Row],[CODIGO_CDP]],"-",Tabla4[[#This Row],[Rubro op]])</f>
        <v>3825-45-N-C-3603-1300-20-20305C-3603025-02</v>
      </c>
    </row>
    <row r="1241" spans="1:7" x14ac:dyDescent="0.2">
      <c r="A1241" t="s">
        <v>3538</v>
      </c>
      <c r="B1241" t="s">
        <v>471</v>
      </c>
      <c r="C1241" t="s">
        <v>93</v>
      </c>
      <c r="D1241" s="8" t="s">
        <v>257</v>
      </c>
      <c r="E1241" t="str">
        <f>_xlfn.CONCAT(Tabla4[[#This Row],[CODIGO_OP]],"-",Tabla4[[#This Row],[Rubro op]])</f>
        <v>96886425-45-N-C-3603-1300-20-20305C-3603025-02</v>
      </c>
      <c r="F1241" t="str">
        <f>_xlfn.CONCAT(Tabla4[[#This Row],[CODIGO_CRP]],"-",Tabla4[[#This Row],[Rubro op]])</f>
        <v>7125-45-N-C-3603-1300-20-20305C-3603025-02</v>
      </c>
      <c r="G1241" t="str">
        <f>_xlfn.CONCAT(Tabla4[[#This Row],[CODIGO_CDP]],"-",Tabla4[[#This Row],[Rubro op]])</f>
        <v>3825-45-N-C-3603-1300-20-20305C-3603025-02</v>
      </c>
    </row>
    <row r="1242" spans="1:7" x14ac:dyDescent="0.2">
      <c r="A1242" t="s">
        <v>3539</v>
      </c>
      <c r="B1242" t="s">
        <v>179</v>
      </c>
      <c r="C1242" t="s">
        <v>93</v>
      </c>
      <c r="D1242" s="8" t="s">
        <v>257</v>
      </c>
      <c r="E1242" t="str">
        <f>_xlfn.CONCAT(Tabla4[[#This Row],[CODIGO_OP]],"-",Tabla4[[#This Row],[Rubro op]])</f>
        <v>96886725-45-N-C-3603-1300-20-20305C-3603025-02</v>
      </c>
      <c r="F1242" t="str">
        <f>_xlfn.CONCAT(Tabla4[[#This Row],[CODIGO_CRP]],"-",Tabla4[[#This Row],[Rubro op]])</f>
        <v>7225-45-N-C-3603-1300-20-20305C-3603025-02</v>
      </c>
      <c r="G1242" t="str">
        <f>_xlfn.CONCAT(Tabla4[[#This Row],[CODIGO_CDP]],"-",Tabla4[[#This Row],[Rubro op]])</f>
        <v>3825-45-N-C-3603-1300-20-20305C-3603025-02</v>
      </c>
    </row>
    <row r="1243" spans="1:7" x14ac:dyDescent="0.2">
      <c r="A1243" t="s">
        <v>3540</v>
      </c>
      <c r="B1243" t="s">
        <v>472</v>
      </c>
      <c r="C1243" t="s">
        <v>93</v>
      </c>
      <c r="D1243" s="8" t="s">
        <v>257</v>
      </c>
      <c r="E1243" t="str">
        <f>_xlfn.CONCAT(Tabla4[[#This Row],[CODIGO_OP]],"-",Tabla4[[#This Row],[Rubro op]])</f>
        <v>96886925-45-N-C-3603-1300-20-20305C-3603025-02</v>
      </c>
      <c r="F1243" t="str">
        <f>_xlfn.CONCAT(Tabla4[[#This Row],[CODIGO_CRP]],"-",Tabla4[[#This Row],[Rubro op]])</f>
        <v>7325-45-N-C-3603-1300-20-20305C-3603025-02</v>
      </c>
      <c r="G1243" t="str">
        <f>_xlfn.CONCAT(Tabla4[[#This Row],[CODIGO_CDP]],"-",Tabla4[[#This Row],[Rubro op]])</f>
        <v>3825-45-N-C-3603-1300-20-20305C-3603025-02</v>
      </c>
    </row>
    <row r="1244" spans="1:7" x14ac:dyDescent="0.2">
      <c r="A1244" t="s">
        <v>3541</v>
      </c>
      <c r="B1244" t="s">
        <v>196</v>
      </c>
      <c r="C1244" t="s">
        <v>93</v>
      </c>
      <c r="D1244" s="8" t="s">
        <v>257</v>
      </c>
      <c r="E1244" t="str">
        <f>_xlfn.CONCAT(Tabla4[[#This Row],[CODIGO_OP]],"-",Tabla4[[#This Row],[Rubro op]])</f>
        <v>96887125-45-N-C-3603-1300-20-20305C-3603025-02</v>
      </c>
      <c r="F1244" t="str">
        <f>_xlfn.CONCAT(Tabla4[[#This Row],[CODIGO_CRP]],"-",Tabla4[[#This Row],[Rubro op]])</f>
        <v>7425-45-N-C-3603-1300-20-20305C-3603025-02</v>
      </c>
      <c r="G1244" t="str">
        <f>_xlfn.CONCAT(Tabla4[[#This Row],[CODIGO_CDP]],"-",Tabla4[[#This Row],[Rubro op]])</f>
        <v>3825-45-N-C-3603-1300-20-20305C-3603025-02</v>
      </c>
    </row>
    <row r="1245" spans="1:7" x14ac:dyDescent="0.2">
      <c r="A1245" t="s">
        <v>3542</v>
      </c>
      <c r="B1245" t="s">
        <v>474</v>
      </c>
      <c r="C1245" t="s">
        <v>93</v>
      </c>
      <c r="D1245" s="8" t="s">
        <v>257</v>
      </c>
      <c r="E1245" t="str">
        <f>_xlfn.CONCAT(Tabla4[[#This Row],[CODIGO_OP]],"-",Tabla4[[#This Row],[Rubro op]])</f>
        <v>96887325-45-N-C-3603-1300-20-20305C-3603025-02</v>
      </c>
      <c r="F1245" t="str">
        <f>_xlfn.CONCAT(Tabla4[[#This Row],[CODIGO_CRP]],"-",Tabla4[[#This Row],[Rubro op]])</f>
        <v>7625-45-N-C-3603-1300-20-20305C-3603025-02</v>
      </c>
      <c r="G1245" t="str">
        <f>_xlfn.CONCAT(Tabla4[[#This Row],[CODIGO_CDP]],"-",Tabla4[[#This Row],[Rubro op]])</f>
        <v>3825-45-N-C-3603-1300-20-20305C-3603025-02</v>
      </c>
    </row>
    <row r="1246" spans="1:7" x14ac:dyDescent="0.2">
      <c r="A1246" t="s">
        <v>3543</v>
      </c>
      <c r="B1246" t="s">
        <v>475</v>
      </c>
      <c r="C1246" t="s">
        <v>93</v>
      </c>
      <c r="D1246" s="8" t="s">
        <v>257</v>
      </c>
      <c r="E1246" t="str">
        <f>_xlfn.CONCAT(Tabla4[[#This Row],[CODIGO_OP]],"-",Tabla4[[#This Row],[Rubro op]])</f>
        <v>96887625-45-N-C-3603-1300-20-20305C-3603025-02</v>
      </c>
      <c r="F1246" t="str">
        <f>_xlfn.CONCAT(Tabla4[[#This Row],[CODIGO_CRP]],"-",Tabla4[[#This Row],[Rubro op]])</f>
        <v>7725-45-N-C-3603-1300-20-20305C-3603025-02</v>
      </c>
      <c r="G1246" t="str">
        <f>_xlfn.CONCAT(Tabla4[[#This Row],[CODIGO_CDP]],"-",Tabla4[[#This Row],[Rubro op]])</f>
        <v>3825-45-N-C-3603-1300-20-20305C-3603025-02</v>
      </c>
    </row>
    <row r="1247" spans="1:7" x14ac:dyDescent="0.2">
      <c r="A1247" t="s">
        <v>3544</v>
      </c>
      <c r="B1247" t="s">
        <v>476</v>
      </c>
      <c r="C1247" t="s">
        <v>93</v>
      </c>
      <c r="D1247" s="8" t="s">
        <v>257</v>
      </c>
      <c r="E1247" t="str">
        <f>_xlfn.CONCAT(Tabla4[[#This Row],[CODIGO_OP]],"-",Tabla4[[#This Row],[Rubro op]])</f>
        <v>96887925-45-N-C-3603-1300-20-20305C-3603025-02</v>
      </c>
      <c r="F1247" t="str">
        <f>_xlfn.CONCAT(Tabla4[[#This Row],[CODIGO_CRP]],"-",Tabla4[[#This Row],[Rubro op]])</f>
        <v>7825-45-N-C-3603-1300-20-20305C-3603025-02</v>
      </c>
      <c r="G1247" t="str">
        <f>_xlfn.CONCAT(Tabla4[[#This Row],[CODIGO_CDP]],"-",Tabla4[[#This Row],[Rubro op]])</f>
        <v>3825-45-N-C-3603-1300-20-20305C-3603025-02</v>
      </c>
    </row>
    <row r="1248" spans="1:7" x14ac:dyDescent="0.2">
      <c r="A1248" t="s">
        <v>3545</v>
      </c>
      <c r="B1248" t="s">
        <v>477</v>
      </c>
      <c r="C1248" t="s">
        <v>93</v>
      </c>
      <c r="D1248" s="8" t="s">
        <v>257</v>
      </c>
      <c r="E1248" t="str">
        <f>_xlfn.CONCAT(Tabla4[[#This Row],[CODIGO_OP]],"-",Tabla4[[#This Row],[Rubro op]])</f>
        <v>96888025-45-N-C-3603-1300-20-20305C-3603025-02</v>
      </c>
      <c r="F1248" t="str">
        <f>_xlfn.CONCAT(Tabla4[[#This Row],[CODIGO_CRP]],"-",Tabla4[[#This Row],[Rubro op]])</f>
        <v>7925-45-N-C-3603-1300-20-20305C-3603025-02</v>
      </c>
      <c r="G1248" t="str">
        <f>_xlfn.CONCAT(Tabla4[[#This Row],[CODIGO_CDP]],"-",Tabla4[[#This Row],[Rubro op]])</f>
        <v>3825-45-N-C-3603-1300-20-20305C-3603025-02</v>
      </c>
    </row>
    <row r="1249" spans="1:7" x14ac:dyDescent="0.2">
      <c r="A1249" t="s">
        <v>3546</v>
      </c>
      <c r="B1249" t="s">
        <v>478</v>
      </c>
      <c r="C1249" t="s">
        <v>93</v>
      </c>
      <c r="D1249" s="8" t="s">
        <v>257</v>
      </c>
      <c r="E1249" t="str">
        <f>_xlfn.CONCAT(Tabla4[[#This Row],[CODIGO_OP]],"-",Tabla4[[#This Row],[Rubro op]])</f>
        <v>96888125-45-N-C-3603-1300-20-20305C-3603025-02</v>
      </c>
      <c r="F1249" t="str">
        <f>_xlfn.CONCAT(Tabla4[[#This Row],[CODIGO_CRP]],"-",Tabla4[[#This Row],[Rubro op]])</f>
        <v>8025-45-N-C-3603-1300-20-20305C-3603025-02</v>
      </c>
      <c r="G1249" t="str">
        <f>_xlfn.CONCAT(Tabla4[[#This Row],[CODIGO_CDP]],"-",Tabla4[[#This Row],[Rubro op]])</f>
        <v>3825-45-N-C-3603-1300-20-20305C-3603025-02</v>
      </c>
    </row>
    <row r="1250" spans="1:7" x14ac:dyDescent="0.2">
      <c r="A1250" t="s">
        <v>3547</v>
      </c>
      <c r="B1250" t="s">
        <v>479</v>
      </c>
      <c r="C1250" t="s">
        <v>93</v>
      </c>
      <c r="D1250" s="8" t="s">
        <v>257</v>
      </c>
      <c r="E1250" t="str">
        <f>_xlfn.CONCAT(Tabla4[[#This Row],[CODIGO_OP]],"-",Tabla4[[#This Row],[Rubro op]])</f>
        <v>96888325-45-N-C-3603-1300-20-20305C-3603025-02</v>
      </c>
      <c r="F1250" t="str">
        <f>_xlfn.CONCAT(Tabla4[[#This Row],[CODIGO_CRP]],"-",Tabla4[[#This Row],[Rubro op]])</f>
        <v>8125-45-N-C-3603-1300-20-20305C-3603025-02</v>
      </c>
      <c r="G1250" t="str">
        <f>_xlfn.CONCAT(Tabla4[[#This Row],[CODIGO_CDP]],"-",Tabla4[[#This Row],[Rubro op]])</f>
        <v>3825-45-N-C-3603-1300-20-20305C-3603025-02</v>
      </c>
    </row>
    <row r="1251" spans="1:7" x14ac:dyDescent="0.2">
      <c r="A1251" t="s">
        <v>3548</v>
      </c>
      <c r="B1251" t="s">
        <v>480</v>
      </c>
      <c r="C1251" t="s">
        <v>93</v>
      </c>
      <c r="D1251" s="8" t="s">
        <v>257</v>
      </c>
      <c r="E1251" t="str">
        <f>_xlfn.CONCAT(Tabla4[[#This Row],[CODIGO_OP]],"-",Tabla4[[#This Row],[Rubro op]])</f>
        <v>96888625-45-N-C-3603-1300-20-20305C-3603025-02</v>
      </c>
      <c r="F1251" t="str">
        <f>_xlfn.CONCAT(Tabla4[[#This Row],[CODIGO_CRP]],"-",Tabla4[[#This Row],[Rubro op]])</f>
        <v>8225-45-N-C-3603-1300-20-20305C-3603025-02</v>
      </c>
      <c r="G1251" t="str">
        <f>_xlfn.CONCAT(Tabla4[[#This Row],[CODIGO_CDP]],"-",Tabla4[[#This Row],[Rubro op]])</f>
        <v>3825-45-N-C-3603-1300-20-20305C-3603025-02</v>
      </c>
    </row>
    <row r="1252" spans="1:7" x14ac:dyDescent="0.2">
      <c r="A1252" t="s">
        <v>3549</v>
      </c>
      <c r="B1252" t="s">
        <v>481</v>
      </c>
      <c r="C1252" t="s">
        <v>93</v>
      </c>
      <c r="D1252" s="8" t="s">
        <v>257</v>
      </c>
      <c r="E1252" t="str">
        <f>_xlfn.CONCAT(Tabla4[[#This Row],[CODIGO_OP]],"-",Tabla4[[#This Row],[Rubro op]])</f>
        <v>96888925-45-N-C-3603-1300-20-20305C-3603025-02</v>
      </c>
      <c r="F1252" t="str">
        <f>_xlfn.CONCAT(Tabla4[[#This Row],[CODIGO_CRP]],"-",Tabla4[[#This Row],[Rubro op]])</f>
        <v>8325-45-N-C-3603-1300-20-20305C-3603025-02</v>
      </c>
      <c r="G1252" t="str">
        <f>_xlfn.CONCAT(Tabla4[[#This Row],[CODIGO_CDP]],"-",Tabla4[[#This Row],[Rubro op]])</f>
        <v>3825-45-N-C-3603-1300-20-20305C-3603025-02</v>
      </c>
    </row>
    <row r="1253" spans="1:7" x14ac:dyDescent="0.2">
      <c r="A1253" t="s">
        <v>3550</v>
      </c>
      <c r="B1253" t="s">
        <v>482</v>
      </c>
      <c r="C1253" t="s">
        <v>93</v>
      </c>
      <c r="D1253" s="8" t="s">
        <v>257</v>
      </c>
      <c r="E1253" t="str">
        <f>_xlfn.CONCAT(Tabla4[[#This Row],[CODIGO_OP]],"-",Tabla4[[#This Row],[Rubro op]])</f>
        <v>96889125-45-N-C-3603-1300-20-20305C-3603025-02</v>
      </c>
      <c r="F1253" t="str">
        <f>_xlfn.CONCAT(Tabla4[[#This Row],[CODIGO_CRP]],"-",Tabla4[[#This Row],[Rubro op]])</f>
        <v>8425-45-N-C-3603-1300-20-20305C-3603025-02</v>
      </c>
      <c r="G1253" t="str">
        <f>_xlfn.CONCAT(Tabla4[[#This Row],[CODIGO_CDP]],"-",Tabla4[[#This Row],[Rubro op]])</f>
        <v>3825-45-N-C-3603-1300-20-20305C-3603025-02</v>
      </c>
    </row>
    <row r="1254" spans="1:7" x14ac:dyDescent="0.2">
      <c r="A1254" t="s">
        <v>3551</v>
      </c>
      <c r="B1254" t="s">
        <v>483</v>
      </c>
      <c r="C1254" t="s">
        <v>93</v>
      </c>
      <c r="D1254" s="8" t="s">
        <v>257</v>
      </c>
      <c r="E1254" t="str">
        <f>_xlfn.CONCAT(Tabla4[[#This Row],[CODIGO_OP]],"-",Tabla4[[#This Row],[Rubro op]])</f>
        <v>96889425-45-N-C-3603-1300-20-20305C-3603025-02</v>
      </c>
      <c r="F1254" t="str">
        <f>_xlfn.CONCAT(Tabla4[[#This Row],[CODIGO_CRP]],"-",Tabla4[[#This Row],[Rubro op]])</f>
        <v>8525-45-N-C-3603-1300-20-20305C-3603025-02</v>
      </c>
      <c r="G1254" t="str">
        <f>_xlfn.CONCAT(Tabla4[[#This Row],[CODIGO_CDP]],"-",Tabla4[[#This Row],[Rubro op]])</f>
        <v>3825-45-N-C-3603-1300-20-20305C-3603025-02</v>
      </c>
    </row>
    <row r="1255" spans="1:7" x14ac:dyDescent="0.2">
      <c r="A1255" t="s">
        <v>3552</v>
      </c>
      <c r="B1255" t="s">
        <v>484</v>
      </c>
      <c r="C1255" t="s">
        <v>93</v>
      </c>
      <c r="D1255" s="8" t="s">
        <v>257</v>
      </c>
      <c r="E1255" t="str">
        <f>_xlfn.CONCAT(Tabla4[[#This Row],[CODIGO_OP]],"-",Tabla4[[#This Row],[Rubro op]])</f>
        <v>96889625-45-N-C-3603-1300-20-20305C-3603025-02</v>
      </c>
      <c r="F1255" t="str">
        <f>_xlfn.CONCAT(Tabla4[[#This Row],[CODIGO_CRP]],"-",Tabla4[[#This Row],[Rubro op]])</f>
        <v>8625-45-N-C-3603-1300-20-20305C-3603025-02</v>
      </c>
      <c r="G1255" t="str">
        <f>_xlfn.CONCAT(Tabla4[[#This Row],[CODIGO_CDP]],"-",Tabla4[[#This Row],[Rubro op]])</f>
        <v>3825-45-N-C-3603-1300-20-20305C-3603025-02</v>
      </c>
    </row>
    <row r="1256" spans="1:7" x14ac:dyDescent="0.2">
      <c r="A1256" t="s">
        <v>3553</v>
      </c>
      <c r="B1256" t="s">
        <v>485</v>
      </c>
      <c r="C1256" t="s">
        <v>93</v>
      </c>
      <c r="D1256" s="8" t="s">
        <v>257</v>
      </c>
      <c r="E1256" t="str">
        <f>_xlfn.CONCAT(Tabla4[[#This Row],[CODIGO_OP]],"-",Tabla4[[#This Row],[Rubro op]])</f>
        <v>96889825-45-N-C-3603-1300-20-20305C-3603025-02</v>
      </c>
      <c r="F1256" t="str">
        <f>_xlfn.CONCAT(Tabla4[[#This Row],[CODIGO_CRP]],"-",Tabla4[[#This Row],[Rubro op]])</f>
        <v>8725-45-N-C-3603-1300-20-20305C-3603025-02</v>
      </c>
      <c r="G1256" t="str">
        <f>_xlfn.CONCAT(Tabla4[[#This Row],[CODIGO_CDP]],"-",Tabla4[[#This Row],[Rubro op]])</f>
        <v>3825-45-N-C-3603-1300-20-20305C-3603025-02</v>
      </c>
    </row>
    <row r="1257" spans="1:7" x14ac:dyDescent="0.2">
      <c r="A1257" t="s">
        <v>3554</v>
      </c>
      <c r="B1257" t="s">
        <v>486</v>
      </c>
      <c r="C1257" t="s">
        <v>93</v>
      </c>
      <c r="D1257" s="8" t="s">
        <v>257</v>
      </c>
      <c r="E1257" t="str">
        <f>_xlfn.CONCAT(Tabla4[[#This Row],[CODIGO_OP]],"-",Tabla4[[#This Row],[Rubro op]])</f>
        <v>96890025-45-N-C-3603-1300-20-20305C-3603025-02</v>
      </c>
      <c r="F1257" t="str">
        <f>_xlfn.CONCAT(Tabla4[[#This Row],[CODIGO_CRP]],"-",Tabla4[[#This Row],[Rubro op]])</f>
        <v>8825-45-N-C-3603-1300-20-20305C-3603025-02</v>
      </c>
      <c r="G1257" t="str">
        <f>_xlfn.CONCAT(Tabla4[[#This Row],[CODIGO_CDP]],"-",Tabla4[[#This Row],[Rubro op]])</f>
        <v>3825-45-N-C-3603-1300-20-20305C-3603025-02</v>
      </c>
    </row>
    <row r="1258" spans="1:7" x14ac:dyDescent="0.2">
      <c r="A1258" t="s">
        <v>3555</v>
      </c>
      <c r="B1258" t="s">
        <v>487</v>
      </c>
      <c r="C1258" t="s">
        <v>93</v>
      </c>
      <c r="D1258" s="8" t="s">
        <v>257</v>
      </c>
      <c r="E1258" t="str">
        <f>_xlfn.CONCAT(Tabla4[[#This Row],[CODIGO_OP]],"-",Tabla4[[#This Row],[Rubro op]])</f>
        <v>96890125-45-N-C-3603-1300-20-20305C-3603025-02</v>
      </c>
      <c r="F1258" t="str">
        <f>_xlfn.CONCAT(Tabla4[[#This Row],[CODIGO_CRP]],"-",Tabla4[[#This Row],[Rubro op]])</f>
        <v>8925-45-N-C-3603-1300-20-20305C-3603025-02</v>
      </c>
      <c r="G1258" t="str">
        <f>_xlfn.CONCAT(Tabla4[[#This Row],[CODIGO_CDP]],"-",Tabla4[[#This Row],[Rubro op]])</f>
        <v>3825-45-N-C-3603-1300-20-20305C-3603025-02</v>
      </c>
    </row>
    <row r="1259" spans="1:7" x14ac:dyDescent="0.2">
      <c r="A1259" t="s">
        <v>3556</v>
      </c>
      <c r="B1259" t="s">
        <v>488</v>
      </c>
      <c r="C1259" t="s">
        <v>93</v>
      </c>
      <c r="D1259" s="8" t="s">
        <v>257</v>
      </c>
      <c r="E1259" t="str">
        <f>_xlfn.CONCAT(Tabla4[[#This Row],[CODIGO_OP]],"-",Tabla4[[#This Row],[Rubro op]])</f>
        <v>96890325-45-N-C-3603-1300-20-20305C-3603025-02</v>
      </c>
      <c r="F1259" t="str">
        <f>_xlfn.CONCAT(Tabla4[[#This Row],[CODIGO_CRP]],"-",Tabla4[[#This Row],[Rubro op]])</f>
        <v>9025-45-N-C-3603-1300-20-20305C-3603025-02</v>
      </c>
      <c r="G1259" t="str">
        <f>_xlfn.CONCAT(Tabla4[[#This Row],[CODIGO_CDP]],"-",Tabla4[[#This Row],[Rubro op]])</f>
        <v>3825-45-N-C-3603-1300-20-20305C-3603025-02</v>
      </c>
    </row>
    <row r="1260" spans="1:7" x14ac:dyDescent="0.2">
      <c r="A1260" t="s">
        <v>3557</v>
      </c>
      <c r="B1260" t="s">
        <v>489</v>
      </c>
      <c r="C1260" t="s">
        <v>93</v>
      </c>
      <c r="D1260" s="8" t="s">
        <v>257</v>
      </c>
      <c r="E1260" t="str">
        <f>_xlfn.CONCAT(Tabla4[[#This Row],[CODIGO_OP]],"-",Tabla4[[#This Row],[Rubro op]])</f>
        <v>96890425-45-N-C-3603-1300-20-20305C-3603025-02</v>
      </c>
      <c r="F1260" t="str">
        <f>_xlfn.CONCAT(Tabla4[[#This Row],[CODIGO_CRP]],"-",Tabla4[[#This Row],[Rubro op]])</f>
        <v>9125-45-N-C-3603-1300-20-20305C-3603025-02</v>
      </c>
      <c r="G1260" t="str">
        <f>_xlfn.CONCAT(Tabla4[[#This Row],[CODIGO_CDP]],"-",Tabla4[[#This Row],[Rubro op]])</f>
        <v>3825-45-N-C-3603-1300-20-20305C-3603025-02</v>
      </c>
    </row>
    <row r="1261" spans="1:7" x14ac:dyDescent="0.2">
      <c r="A1261" t="s">
        <v>3558</v>
      </c>
      <c r="B1261" t="s">
        <v>490</v>
      </c>
      <c r="C1261" t="s">
        <v>93</v>
      </c>
      <c r="D1261" s="8" t="s">
        <v>257</v>
      </c>
      <c r="E1261" t="str">
        <f>_xlfn.CONCAT(Tabla4[[#This Row],[CODIGO_OP]],"-",Tabla4[[#This Row],[Rubro op]])</f>
        <v>96890625-45-N-C-3603-1300-20-20305C-3603025-02</v>
      </c>
      <c r="F1261" t="str">
        <f>_xlfn.CONCAT(Tabla4[[#This Row],[CODIGO_CRP]],"-",Tabla4[[#This Row],[Rubro op]])</f>
        <v>9225-45-N-C-3603-1300-20-20305C-3603025-02</v>
      </c>
      <c r="G1261" t="str">
        <f>_xlfn.CONCAT(Tabla4[[#This Row],[CODIGO_CDP]],"-",Tabla4[[#This Row],[Rubro op]])</f>
        <v>3825-45-N-C-3603-1300-20-20305C-3603025-02</v>
      </c>
    </row>
    <row r="1262" spans="1:7" x14ac:dyDescent="0.2">
      <c r="A1262" t="s">
        <v>3559</v>
      </c>
      <c r="B1262" t="s">
        <v>491</v>
      </c>
      <c r="C1262" t="s">
        <v>93</v>
      </c>
      <c r="D1262" s="8" t="s">
        <v>257</v>
      </c>
      <c r="E1262" t="str">
        <f>_xlfn.CONCAT(Tabla4[[#This Row],[CODIGO_OP]],"-",Tabla4[[#This Row],[Rubro op]])</f>
        <v>96890825-45-N-C-3603-1300-20-20305C-3603025-02</v>
      </c>
      <c r="F1262" t="str">
        <f>_xlfn.CONCAT(Tabla4[[#This Row],[CODIGO_CRP]],"-",Tabla4[[#This Row],[Rubro op]])</f>
        <v>9325-45-N-C-3603-1300-20-20305C-3603025-02</v>
      </c>
      <c r="G1262" t="str">
        <f>_xlfn.CONCAT(Tabla4[[#This Row],[CODIGO_CDP]],"-",Tabla4[[#This Row],[Rubro op]])</f>
        <v>3825-45-N-C-3603-1300-20-20305C-3603025-02</v>
      </c>
    </row>
    <row r="1263" spans="1:7" x14ac:dyDescent="0.2">
      <c r="A1263" t="s">
        <v>3560</v>
      </c>
      <c r="B1263" t="s">
        <v>492</v>
      </c>
      <c r="C1263" t="s">
        <v>93</v>
      </c>
      <c r="D1263" s="8" t="s">
        <v>257</v>
      </c>
      <c r="E1263" t="str">
        <f>_xlfn.CONCAT(Tabla4[[#This Row],[CODIGO_OP]],"-",Tabla4[[#This Row],[Rubro op]])</f>
        <v>96890925-45-N-C-3603-1300-20-20305C-3603025-02</v>
      </c>
      <c r="F1263" t="str">
        <f>_xlfn.CONCAT(Tabla4[[#This Row],[CODIGO_CRP]],"-",Tabla4[[#This Row],[Rubro op]])</f>
        <v>9425-45-N-C-3603-1300-20-20305C-3603025-02</v>
      </c>
      <c r="G1263" t="str">
        <f>_xlfn.CONCAT(Tabla4[[#This Row],[CODIGO_CDP]],"-",Tabla4[[#This Row],[Rubro op]])</f>
        <v>3825-45-N-C-3603-1300-20-20305C-3603025-02</v>
      </c>
    </row>
    <row r="1264" spans="1:7" x14ac:dyDescent="0.2">
      <c r="A1264" t="s">
        <v>3561</v>
      </c>
      <c r="B1264" t="s">
        <v>493</v>
      </c>
      <c r="C1264" t="s">
        <v>93</v>
      </c>
      <c r="D1264" s="8" t="s">
        <v>257</v>
      </c>
      <c r="E1264" t="str">
        <f>_xlfn.CONCAT(Tabla4[[#This Row],[CODIGO_OP]],"-",Tabla4[[#This Row],[Rubro op]])</f>
        <v>96891225-45-N-C-3603-1300-20-20305C-3603025-02</v>
      </c>
      <c r="F1264" t="str">
        <f>_xlfn.CONCAT(Tabla4[[#This Row],[CODIGO_CRP]],"-",Tabla4[[#This Row],[Rubro op]])</f>
        <v>9525-45-N-C-3603-1300-20-20305C-3603025-02</v>
      </c>
      <c r="G1264" t="str">
        <f>_xlfn.CONCAT(Tabla4[[#This Row],[CODIGO_CDP]],"-",Tabla4[[#This Row],[Rubro op]])</f>
        <v>3825-45-N-C-3603-1300-20-20305C-3603025-02</v>
      </c>
    </row>
    <row r="1265" spans="1:7" x14ac:dyDescent="0.2">
      <c r="A1265" t="s">
        <v>3562</v>
      </c>
      <c r="B1265" t="s">
        <v>494</v>
      </c>
      <c r="C1265" t="s">
        <v>93</v>
      </c>
      <c r="D1265" s="8" t="s">
        <v>257</v>
      </c>
      <c r="E1265" t="str">
        <f>_xlfn.CONCAT(Tabla4[[#This Row],[CODIGO_OP]],"-",Tabla4[[#This Row],[Rubro op]])</f>
        <v>96891425-45-N-C-3603-1300-20-20305C-3603025-02</v>
      </c>
      <c r="F1265" t="str">
        <f>_xlfn.CONCAT(Tabla4[[#This Row],[CODIGO_CRP]],"-",Tabla4[[#This Row],[Rubro op]])</f>
        <v>9625-45-N-C-3603-1300-20-20305C-3603025-02</v>
      </c>
      <c r="G1265" t="str">
        <f>_xlfn.CONCAT(Tabla4[[#This Row],[CODIGO_CDP]],"-",Tabla4[[#This Row],[Rubro op]])</f>
        <v>3825-45-N-C-3603-1300-20-20305C-3603025-02</v>
      </c>
    </row>
    <row r="1266" spans="1:7" x14ac:dyDescent="0.2">
      <c r="A1266" t="s">
        <v>3563</v>
      </c>
      <c r="B1266" t="s">
        <v>495</v>
      </c>
      <c r="C1266" t="s">
        <v>93</v>
      </c>
      <c r="D1266" s="8" t="s">
        <v>257</v>
      </c>
      <c r="E1266" t="str">
        <f>_xlfn.CONCAT(Tabla4[[#This Row],[CODIGO_OP]],"-",Tabla4[[#This Row],[Rubro op]])</f>
        <v>96891525-45-N-C-3603-1300-20-20305C-3603025-02</v>
      </c>
      <c r="F1266" t="str">
        <f>_xlfn.CONCAT(Tabla4[[#This Row],[CODIGO_CRP]],"-",Tabla4[[#This Row],[Rubro op]])</f>
        <v>9725-45-N-C-3603-1300-20-20305C-3603025-02</v>
      </c>
      <c r="G1266" t="str">
        <f>_xlfn.CONCAT(Tabla4[[#This Row],[CODIGO_CDP]],"-",Tabla4[[#This Row],[Rubro op]])</f>
        <v>3825-45-N-C-3603-1300-20-20305C-3603025-02</v>
      </c>
    </row>
    <row r="1267" spans="1:7" x14ac:dyDescent="0.2">
      <c r="A1267" t="s">
        <v>3564</v>
      </c>
      <c r="B1267" t="s">
        <v>497</v>
      </c>
      <c r="C1267" t="s">
        <v>93</v>
      </c>
      <c r="D1267" s="8" t="s">
        <v>257</v>
      </c>
      <c r="E1267" t="str">
        <f>_xlfn.CONCAT(Tabla4[[#This Row],[CODIGO_OP]],"-",Tabla4[[#This Row],[Rubro op]])</f>
        <v>96891725-45-N-C-3603-1300-20-20305C-3603025-02</v>
      </c>
      <c r="F1267" t="str">
        <f>_xlfn.CONCAT(Tabla4[[#This Row],[CODIGO_CRP]],"-",Tabla4[[#This Row],[Rubro op]])</f>
        <v>9925-45-N-C-3603-1300-20-20305C-3603025-02</v>
      </c>
      <c r="G1267" t="str">
        <f>_xlfn.CONCAT(Tabla4[[#This Row],[CODIGO_CDP]],"-",Tabla4[[#This Row],[Rubro op]])</f>
        <v>3825-45-N-C-3603-1300-20-20305C-3603025-02</v>
      </c>
    </row>
    <row r="1268" spans="1:7" x14ac:dyDescent="0.2">
      <c r="A1268" t="s">
        <v>3565</v>
      </c>
      <c r="B1268" t="s">
        <v>498</v>
      </c>
      <c r="C1268" t="s">
        <v>93</v>
      </c>
      <c r="D1268" s="8" t="s">
        <v>257</v>
      </c>
      <c r="E1268" t="str">
        <f>_xlfn.CONCAT(Tabla4[[#This Row],[CODIGO_OP]],"-",Tabla4[[#This Row],[Rubro op]])</f>
        <v>96891925-45-N-C-3603-1300-20-20305C-3603025-02</v>
      </c>
      <c r="F1268" t="str">
        <f>_xlfn.CONCAT(Tabla4[[#This Row],[CODIGO_CRP]],"-",Tabla4[[#This Row],[Rubro op]])</f>
        <v>10025-45-N-C-3603-1300-20-20305C-3603025-02</v>
      </c>
      <c r="G1268" t="str">
        <f>_xlfn.CONCAT(Tabla4[[#This Row],[CODIGO_CDP]],"-",Tabla4[[#This Row],[Rubro op]])</f>
        <v>3825-45-N-C-3603-1300-20-20305C-3603025-02</v>
      </c>
    </row>
    <row r="1269" spans="1:7" x14ac:dyDescent="0.2">
      <c r="A1269" t="s">
        <v>3566</v>
      </c>
      <c r="B1269" t="s">
        <v>499</v>
      </c>
      <c r="C1269" t="s">
        <v>93</v>
      </c>
      <c r="D1269" s="8" t="s">
        <v>257</v>
      </c>
      <c r="E1269" t="str">
        <f>_xlfn.CONCAT(Tabla4[[#This Row],[CODIGO_OP]],"-",Tabla4[[#This Row],[Rubro op]])</f>
        <v>96892025-45-N-C-3603-1300-20-20305C-3603025-02</v>
      </c>
      <c r="F1269" t="str">
        <f>_xlfn.CONCAT(Tabla4[[#This Row],[CODIGO_CRP]],"-",Tabla4[[#This Row],[Rubro op]])</f>
        <v>10125-45-N-C-3603-1300-20-20305C-3603025-02</v>
      </c>
      <c r="G1269" t="str">
        <f>_xlfn.CONCAT(Tabla4[[#This Row],[CODIGO_CDP]],"-",Tabla4[[#This Row],[Rubro op]])</f>
        <v>3825-45-N-C-3603-1300-20-20305C-3603025-02</v>
      </c>
    </row>
    <row r="1270" spans="1:7" x14ac:dyDescent="0.2">
      <c r="A1270" t="s">
        <v>3567</v>
      </c>
      <c r="B1270" t="s">
        <v>428</v>
      </c>
      <c r="C1270" t="s">
        <v>44</v>
      </c>
      <c r="D1270" s="8" t="s">
        <v>257</v>
      </c>
      <c r="E1270" t="str">
        <f>_xlfn.CONCAT(Tabla4[[#This Row],[CODIGO_OP]],"-",Tabla4[[#This Row],[Rubro op]])</f>
        <v>96892225-11-N-C-3603-1300-20-20305C-3603025-02</v>
      </c>
      <c r="F1270" t="str">
        <f>_xlfn.CONCAT(Tabla4[[#This Row],[CODIGO_CRP]],"-",Tabla4[[#This Row],[Rubro op]])</f>
        <v>2825-11-N-C-3603-1300-20-20305C-3603025-02</v>
      </c>
      <c r="G1270" t="str">
        <f>_xlfn.CONCAT(Tabla4[[#This Row],[CODIGO_CDP]],"-",Tabla4[[#This Row],[Rubro op]])</f>
        <v>2125-11-N-C-3603-1300-20-20305C-3603025-02</v>
      </c>
    </row>
    <row r="1271" spans="1:7" x14ac:dyDescent="0.2">
      <c r="A1271" t="s">
        <v>3568</v>
      </c>
      <c r="B1271" t="s">
        <v>429</v>
      </c>
      <c r="C1271" t="s">
        <v>44</v>
      </c>
      <c r="D1271" s="8" t="s">
        <v>257</v>
      </c>
      <c r="E1271" t="str">
        <f>_xlfn.CONCAT(Tabla4[[#This Row],[CODIGO_OP]],"-",Tabla4[[#This Row],[Rubro op]])</f>
        <v>96892425-11-N-C-3603-1300-20-20305C-3603025-02</v>
      </c>
      <c r="F1271" t="str">
        <f>_xlfn.CONCAT(Tabla4[[#This Row],[CODIGO_CRP]],"-",Tabla4[[#This Row],[Rubro op]])</f>
        <v>2925-11-N-C-3603-1300-20-20305C-3603025-02</v>
      </c>
      <c r="G1271" t="str">
        <f>_xlfn.CONCAT(Tabla4[[#This Row],[CODIGO_CDP]],"-",Tabla4[[#This Row],[Rubro op]])</f>
        <v>2125-11-N-C-3603-1300-20-20305C-3603025-02</v>
      </c>
    </row>
    <row r="1272" spans="1:7" x14ac:dyDescent="0.2">
      <c r="A1272" t="s">
        <v>3569</v>
      </c>
      <c r="B1272" t="s">
        <v>430</v>
      </c>
      <c r="C1272" t="s">
        <v>44</v>
      </c>
      <c r="D1272" s="8" t="s">
        <v>257</v>
      </c>
      <c r="E1272" t="str">
        <f>_xlfn.CONCAT(Tabla4[[#This Row],[CODIGO_OP]],"-",Tabla4[[#This Row],[Rubro op]])</f>
        <v>96892525-11-N-C-3603-1300-20-20305C-3603025-02</v>
      </c>
      <c r="F1272" t="str">
        <f>_xlfn.CONCAT(Tabla4[[#This Row],[CODIGO_CRP]],"-",Tabla4[[#This Row],[Rubro op]])</f>
        <v>3025-11-N-C-3603-1300-20-20305C-3603025-02</v>
      </c>
      <c r="G1272" t="str">
        <f>_xlfn.CONCAT(Tabla4[[#This Row],[CODIGO_CDP]],"-",Tabla4[[#This Row],[Rubro op]])</f>
        <v>2125-11-N-C-3603-1300-20-20305C-3603025-02</v>
      </c>
    </row>
    <row r="1273" spans="1:7" x14ac:dyDescent="0.2">
      <c r="A1273" t="s">
        <v>3570</v>
      </c>
      <c r="B1273" t="s">
        <v>431</v>
      </c>
      <c r="C1273" t="s">
        <v>44</v>
      </c>
      <c r="D1273" s="8" t="s">
        <v>257</v>
      </c>
      <c r="E1273" t="str">
        <f>_xlfn.CONCAT(Tabla4[[#This Row],[CODIGO_OP]],"-",Tabla4[[#This Row],[Rubro op]])</f>
        <v>96892725-11-N-C-3603-1300-20-20305C-3603025-02</v>
      </c>
      <c r="F1273" t="str">
        <f>_xlfn.CONCAT(Tabla4[[#This Row],[CODIGO_CRP]],"-",Tabla4[[#This Row],[Rubro op]])</f>
        <v>3125-11-N-C-3603-1300-20-20305C-3603025-02</v>
      </c>
      <c r="G1273" t="str">
        <f>_xlfn.CONCAT(Tabla4[[#This Row],[CODIGO_CDP]],"-",Tabla4[[#This Row],[Rubro op]])</f>
        <v>2125-11-N-C-3603-1300-20-20305C-3603025-02</v>
      </c>
    </row>
    <row r="1274" spans="1:7" x14ac:dyDescent="0.2">
      <c r="A1274" t="s">
        <v>3571</v>
      </c>
      <c r="B1274" t="s">
        <v>432</v>
      </c>
      <c r="C1274" t="s">
        <v>44</v>
      </c>
      <c r="D1274" s="8" t="s">
        <v>257</v>
      </c>
      <c r="E1274" t="str">
        <f>_xlfn.CONCAT(Tabla4[[#This Row],[CODIGO_OP]],"-",Tabla4[[#This Row],[Rubro op]])</f>
        <v>96893125-11-N-C-3603-1300-20-20305C-3603025-02</v>
      </c>
      <c r="F1274" t="str">
        <f>_xlfn.CONCAT(Tabla4[[#This Row],[CODIGO_CRP]],"-",Tabla4[[#This Row],[Rubro op]])</f>
        <v>3225-11-N-C-3603-1300-20-20305C-3603025-02</v>
      </c>
      <c r="G1274" t="str">
        <f>_xlfn.CONCAT(Tabla4[[#This Row],[CODIGO_CDP]],"-",Tabla4[[#This Row],[Rubro op]])</f>
        <v>2125-11-N-C-3603-1300-20-20305C-3603025-02</v>
      </c>
    </row>
    <row r="1275" spans="1:7" x14ac:dyDescent="0.2">
      <c r="A1275" t="s">
        <v>3572</v>
      </c>
      <c r="B1275" t="s">
        <v>433</v>
      </c>
      <c r="C1275" t="s">
        <v>44</v>
      </c>
      <c r="D1275" s="8" t="s">
        <v>257</v>
      </c>
      <c r="E1275" t="str">
        <f>_xlfn.CONCAT(Tabla4[[#This Row],[CODIGO_OP]],"-",Tabla4[[#This Row],[Rubro op]])</f>
        <v>96893325-11-N-C-3603-1300-20-20305C-3603025-02</v>
      </c>
      <c r="F1275" t="str">
        <f>_xlfn.CONCAT(Tabla4[[#This Row],[CODIGO_CRP]],"-",Tabla4[[#This Row],[Rubro op]])</f>
        <v>3325-11-N-C-3603-1300-20-20305C-3603025-02</v>
      </c>
      <c r="G1275" t="str">
        <f>_xlfn.CONCAT(Tabla4[[#This Row],[CODIGO_CDP]],"-",Tabla4[[#This Row],[Rubro op]])</f>
        <v>2125-11-N-C-3603-1300-20-20305C-3603025-02</v>
      </c>
    </row>
    <row r="1276" spans="1:7" x14ac:dyDescent="0.2">
      <c r="A1276" t="s">
        <v>3573</v>
      </c>
      <c r="B1276" t="s">
        <v>434</v>
      </c>
      <c r="C1276" t="s">
        <v>11</v>
      </c>
      <c r="D1276" s="8" t="s">
        <v>257</v>
      </c>
      <c r="E1276" t="str">
        <f>_xlfn.CONCAT(Tabla4[[#This Row],[CODIGO_OP]],"-",Tabla4[[#This Row],[Rubro op]])</f>
        <v>96893625-11-N-C-3603-1300-20-20305C-3603025-02</v>
      </c>
      <c r="F1276" t="str">
        <f>_xlfn.CONCAT(Tabla4[[#This Row],[CODIGO_CRP]],"-",Tabla4[[#This Row],[Rubro op]])</f>
        <v>3425-11-N-C-3603-1300-20-20305C-3603025-02</v>
      </c>
      <c r="G1276" t="str">
        <f>_xlfn.CONCAT(Tabla4[[#This Row],[CODIGO_CDP]],"-",Tabla4[[#This Row],[Rubro op]])</f>
        <v>1025-11-N-C-3603-1300-20-20305C-3603025-02</v>
      </c>
    </row>
    <row r="1277" spans="1:7" x14ac:dyDescent="0.2">
      <c r="A1277" t="s">
        <v>3574</v>
      </c>
      <c r="B1277" t="s">
        <v>435</v>
      </c>
      <c r="C1277" t="s">
        <v>11</v>
      </c>
      <c r="D1277" s="8" t="s">
        <v>257</v>
      </c>
      <c r="E1277" t="str">
        <f>_xlfn.CONCAT(Tabla4[[#This Row],[CODIGO_OP]],"-",Tabla4[[#This Row],[Rubro op]])</f>
        <v>96893825-11-N-C-3603-1300-20-20305C-3603025-02</v>
      </c>
      <c r="F1277" t="str">
        <f>_xlfn.CONCAT(Tabla4[[#This Row],[CODIGO_CRP]],"-",Tabla4[[#This Row],[Rubro op]])</f>
        <v>3525-11-N-C-3603-1300-20-20305C-3603025-02</v>
      </c>
      <c r="G1277" t="str">
        <f>_xlfn.CONCAT(Tabla4[[#This Row],[CODIGO_CDP]],"-",Tabla4[[#This Row],[Rubro op]])</f>
        <v>1025-11-N-C-3603-1300-20-20305C-3603025-02</v>
      </c>
    </row>
    <row r="1278" spans="1:7" x14ac:dyDescent="0.2">
      <c r="A1278" t="s">
        <v>3575</v>
      </c>
      <c r="B1278" t="s">
        <v>473</v>
      </c>
      <c r="C1278" t="s">
        <v>39</v>
      </c>
      <c r="D1278" s="8" t="s">
        <v>257</v>
      </c>
      <c r="E1278" t="str">
        <f>_xlfn.CONCAT(Tabla4[[#This Row],[CODIGO_OP]],"-",Tabla4[[#This Row],[Rubro op]])</f>
        <v>96894025-10-N-C-3603-1300-20-20305C-3603025-02</v>
      </c>
      <c r="F1278" t="str">
        <f>_xlfn.CONCAT(Tabla4[[#This Row],[CODIGO_CRP]],"-",Tabla4[[#This Row],[Rubro op]])</f>
        <v>7525-10-N-C-3603-1300-20-20305C-3603025-02</v>
      </c>
      <c r="G1278" t="str">
        <f>_xlfn.CONCAT(Tabla4[[#This Row],[CODIGO_CDP]],"-",Tabla4[[#This Row],[Rubro op]])</f>
        <v>1925-10-N-C-3603-1300-20-20305C-3603025-02</v>
      </c>
    </row>
    <row r="1279" spans="1:7" x14ac:dyDescent="0.2">
      <c r="A1279" t="s">
        <v>3576</v>
      </c>
      <c r="B1279" t="s">
        <v>533</v>
      </c>
      <c r="C1279" t="s">
        <v>44</v>
      </c>
      <c r="D1279" s="8" t="s">
        <v>257</v>
      </c>
      <c r="E1279" t="str">
        <f>_xlfn.CONCAT(Tabla4[[#This Row],[CODIGO_OP]],"-",Tabla4[[#This Row],[Rubro op]])</f>
        <v>96894425-11-N-C-3603-1300-20-20305C-3603025-02</v>
      </c>
      <c r="F1279" t="str">
        <f>_xlfn.CONCAT(Tabla4[[#This Row],[CODIGO_CRP]],"-",Tabla4[[#This Row],[Rubro op]])</f>
        <v>13525-11-N-C-3603-1300-20-20305C-3603025-02</v>
      </c>
      <c r="G1279" t="str">
        <f>_xlfn.CONCAT(Tabla4[[#This Row],[CODIGO_CDP]],"-",Tabla4[[#This Row],[Rubro op]])</f>
        <v>2125-11-N-C-3603-1300-20-20305C-3603025-02</v>
      </c>
    </row>
    <row r="1280" spans="1:7" x14ac:dyDescent="0.2">
      <c r="A1280" t="s">
        <v>3577</v>
      </c>
      <c r="B1280" t="s">
        <v>534</v>
      </c>
      <c r="C1280" t="s">
        <v>44</v>
      </c>
      <c r="D1280" s="8" t="s">
        <v>257</v>
      </c>
      <c r="E1280" t="str">
        <f>_xlfn.CONCAT(Tabla4[[#This Row],[CODIGO_OP]],"-",Tabla4[[#This Row],[Rubro op]])</f>
        <v>96894525-11-N-C-3603-1300-20-20305C-3603025-02</v>
      </c>
      <c r="F1280" t="str">
        <f>_xlfn.CONCAT(Tabla4[[#This Row],[CODIGO_CRP]],"-",Tabla4[[#This Row],[Rubro op]])</f>
        <v>13625-11-N-C-3603-1300-20-20305C-3603025-02</v>
      </c>
      <c r="G1280" t="str">
        <f>_xlfn.CONCAT(Tabla4[[#This Row],[CODIGO_CDP]],"-",Tabla4[[#This Row],[Rubro op]])</f>
        <v>2125-11-N-C-3603-1300-20-20305C-3603025-02</v>
      </c>
    </row>
    <row r="1281" spans="1:7" x14ac:dyDescent="0.2">
      <c r="A1281" t="s">
        <v>3578</v>
      </c>
      <c r="B1281" t="s">
        <v>535</v>
      </c>
      <c r="C1281" t="s">
        <v>44</v>
      </c>
      <c r="D1281" s="8" t="s">
        <v>257</v>
      </c>
      <c r="E1281" t="str">
        <f>_xlfn.CONCAT(Tabla4[[#This Row],[CODIGO_OP]],"-",Tabla4[[#This Row],[Rubro op]])</f>
        <v>96894825-11-N-C-3603-1300-20-20305C-3603025-02</v>
      </c>
      <c r="F1281" t="str">
        <f>_xlfn.CONCAT(Tabla4[[#This Row],[CODIGO_CRP]],"-",Tabla4[[#This Row],[Rubro op]])</f>
        <v>13725-11-N-C-3603-1300-20-20305C-3603025-02</v>
      </c>
      <c r="G1281" t="str">
        <f>_xlfn.CONCAT(Tabla4[[#This Row],[CODIGO_CDP]],"-",Tabla4[[#This Row],[Rubro op]])</f>
        <v>2125-11-N-C-3603-1300-20-20305C-3603025-02</v>
      </c>
    </row>
    <row r="1282" spans="1:7" x14ac:dyDescent="0.2">
      <c r="A1282" t="s">
        <v>3579</v>
      </c>
      <c r="B1282" t="s">
        <v>536</v>
      </c>
      <c r="C1282" t="s">
        <v>44</v>
      </c>
      <c r="D1282" s="8" t="s">
        <v>257</v>
      </c>
      <c r="E1282" t="str">
        <f>_xlfn.CONCAT(Tabla4[[#This Row],[CODIGO_OP]],"-",Tabla4[[#This Row],[Rubro op]])</f>
        <v>96895025-11-N-C-3603-1300-20-20305C-3603025-02</v>
      </c>
      <c r="F1282" t="str">
        <f>_xlfn.CONCAT(Tabla4[[#This Row],[CODIGO_CRP]],"-",Tabla4[[#This Row],[Rubro op]])</f>
        <v>13825-11-N-C-3603-1300-20-20305C-3603025-02</v>
      </c>
      <c r="G1282" t="str">
        <f>_xlfn.CONCAT(Tabla4[[#This Row],[CODIGO_CDP]],"-",Tabla4[[#This Row],[Rubro op]])</f>
        <v>2125-11-N-C-3603-1300-20-20305C-3603025-02</v>
      </c>
    </row>
    <row r="1283" spans="1:7" x14ac:dyDescent="0.2">
      <c r="A1283" t="s">
        <v>3580</v>
      </c>
      <c r="B1283" t="s">
        <v>537</v>
      </c>
      <c r="C1283" t="s">
        <v>44</v>
      </c>
      <c r="D1283" s="8" t="s">
        <v>257</v>
      </c>
      <c r="E1283" t="str">
        <f>_xlfn.CONCAT(Tabla4[[#This Row],[CODIGO_OP]],"-",Tabla4[[#This Row],[Rubro op]])</f>
        <v>96895325-11-N-C-3603-1300-20-20305C-3603025-02</v>
      </c>
      <c r="F1283" t="str">
        <f>_xlfn.CONCAT(Tabla4[[#This Row],[CODIGO_CRP]],"-",Tabla4[[#This Row],[Rubro op]])</f>
        <v>13925-11-N-C-3603-1300-20-20305C-3603025-02</v>
      </c>
      <c r="G1283" t="str">
        <f>_xlfn.CONCAT(Tabla4[[#This Row],[CODIGO_CDP]],"-",Tabla4[[#This Row],[Rubro op]])</f>
        <v>2125-11-N-C-3603-1300-20-20305C-3603025-02</v>
      </c>
    </row>
    <row r="1284" spans="1:7" x14ac:dyDescent="0.2">
      <c r="A1284" t="s">
        <v>3581</v>
      </c>
      <c r="B1284" t="s">
        <v>538</v>
      </c>
      <c r="C1284" t="s">
        <v>44</v>
      </c>
      <c r="D1284" s="8" t="s">
        <v>257</v>
      </c>
      <c r="E1284" t="str">
        <f>_xlfn.CONCAT(Tabla4[[#This Row],[CODIGO_OP]],"-",Tabla4[[#This Row],[Rubro op]])</f>
        <v>96895525-11-N-C-3603-1300-20-20305C-3603025-02</v>
      </c>
      <c r="F1284" t="str">
        <f>_xlfn.CONCAT(Tabla4[[#This Row],[CODIGO_CRP]],"-",Tabla4[[#This Row],[Rubro op]])</f>
        <v>14025-11-N-C-3603-1300-20-20305C-3603025-02</v>
      </c>
      <c r="G1284" t="str">
        <f>_xlfn.CONCAT(Tabla4[[#This Row],[CODIGO_CDP]],"-",Tabla4[[#This Row],[Rubro op]])</f>
        <v>2125-11-N-C-3603-1300-20-20305C-3603025-02</v>
      </c>
    </row>
    <row r="1285" spans="1:7" x14ac:dyDescent="0.2">
      <c r="A1285" t="s">
        <v>3582</v>
      </c>
      <c r="B1285" t="s">
        <v>539</v>
      </c>
      <c r="C1285" t="s">
        <v>44</v>
      </c>
      <c r="D1285" s="8" t="s">
        <v>257</v>
      </c>
      <c r="E1285" t="str">
        <f>_xlfn.CONCAT(Tabla4[[#This Row],[CODIGO_OP]],"-",Tabla4[[#This Row],[Rubro op]])</f>
        <v>96895725-11-N-C-3603-1300-20-20305C-3603025-02</v>
      </c>
      <c r="F1285" t="str">
        <f>_xlfn.CONCAT(Tabla4[[#This Row],[CODIGO_CRP]],"-",Tabla4[[#This Row],[Rubro op]])</f>
        <v>14125-11-N-C-3603-1300-20-20305C-3603025-02</v>
      </c>
      <c r="G1285" t="str">
        <f>_xlfn.CONCAT(Tabla4[[#This Row],[CODIGO_CDP]],"-",Tabla4[[#This Row],[Rubro op]])</f>
        <v>2125-11-N-C-3603-1300-20-20305C-3603025-02</v>
      </c>
    </row>
    <row r="1286" spans="1:7" x14ac:dyDescent="0.2">
      <c r="A1286" t="s">
        <v>3583</v>
      </c>
      <c r="B1286" t="s">
        <v>540</v>
      </c>
      <c r="C1286" t="s">
        <v>44</v>
      </c>
      <c r="D1286" s="8" t="s">
        <v>257</v>
      </c>
      <c r="E1286" t="str">
        <f>_xlfn.CONCAT(Tabla4[[#This Row],[CODIGO_OP]],"-",Tabla4[[#This Row],[Rubro op]])</f>
        <v>96896025-11-N-C-3603-1300-20-20305C-3603025-02</v>
      </c>
      <c r="F1286" t="str">
        <f>_xlfn.CONCAT(Tabla4[[#This Row],[CODIGO_CRP]],"-",Tabla4[[#This Row],[Rubro op]])</f>
        <v>14225-11-N-C-3603-1300-20-20305C-3603025-02</v>
      </c>
      <c r="G1286" t="str">
        <f>_xlfn.CONCAT(Tabla4[[#This Row],[CODIGO_CDP]],"-",Tabla4[[#This Row],[Rubro op]])</f>
        <v>2125-11-N-C-3603-1300-20-20305C-3603025-02</v>
      </c>
    </row>
    <row r="1287" spans="1:7" x14ac:dyDescent="0.2">
      <c r="A1287" t="s">
        <v>3584</v>
      </c>
      <c r="B1287" t="s">
        <v>541</v>
      </c>
      <c r="C1287" t="s">
        <v>44</v>
      </c>
      <c r="D1287" s="8" t="s">
        <v>257</v>
      </c>
      <c r="E1287" t="str">
        <f>_xlfn.CONCAT(Tabla4[[#This Row],[CODIGO_OP]],"-",Tabla4[[#This Row],[Rubro op]])</f>
        <v>96896325-11-N-C-3603-1300-20-20305C-3603025-02</v>
      </c>
      <c r="F1287" t="str">
        <f>_xlfn.CONCAT(Tabla4[[#This Row],[CODIGO_CRP]],"-",Tabla4[[#This Row],[Rubro op]])</f>
        <v>14325-11-N-C-3603-1300-20-20305C-3603025-02</v>
      </c>
      <c r="G1287" t="str">
        <f>_xlfn.CONCAT(Tabla4[[#This Row],[CODIGO_CDP]],"-",Tabla4[[#This Row],[Rubro op]])</f>
        <v>2125-11-N-C-3603-1300-20-20305C-3603025-02</v>
      </c>
    </row>
    <row r="1288" spans="1:7" x14ac:dyDescent="0.2">
      <c r="A1288" t="s">
        <v>3585</v>
      </c>
      <c r="B1288" t="s">
        <v>542</v>
      </c>
      <c r="C1288" t="s">
        <v>44</v>
      </c>
      <c r="D1288" s="8" t="s">
        <v>257</v>
      </c>
      <c r="E1288" t="str">
        <f>_xlfn.CONCAT(Tabla4[[#This Row],[CODIGO_OP]],"-",Tabla4[[#This Row],[Rubro op]])</f>
        <v>96896625-11-N-C-3603-1300-20-20305C-3603025-02</v>
      </c>
      <c r="F1288" t="str">
        <f>_xlfn.CONCAT(Tabla4[[#This Row],[CODIGO_CRP]],"-",Tabla4[[#This Row],[Rubro op]])</f>
        <v>14425-11-N-C-3603-1300-20-20305C-3603025-02</v>
      </c>
      <c r="G1288" t="str">
        <f>_xlfn.CONCAT(Tabla4[[#This Row],[CODIGO_CDP]],"-",Tabla4[[#This Row],[Rubro op]])</f>
        <v>2125-11-N-C-3603-1300-20-20305C-3603025-02</v>
      </c>
    </row>
    <row r="1289" spans="1:7" x14ac:dyDescent="0.2">
      <c r="A1289" t="s">
        <v>3586</v>
      </c>
      <c r="B1289" t="s">
        <v>543</v>
      </c>
      <c r="C1289" t="s">
        <v>44</v>
      </c>
      <c r="D1289" s="8" t="s">
        <v>257</v>
      </c>
      <c r="E1289" t="str">
        <f>_xlfn.CONCAT(Tabla4[[#This Row],[CODIGO_OP]],"-",Tabla4[[#This Row],[Rubro op]])</f>
        <v>96896925-11-N-C-3603-1300-20-20305C-3603025-02</v>
      </c>
      <c r="F1289" t="str">
        <f>_xlfn.CONCAT(Tabla4[[#This Row],[CODIGO_CRP]],"-",Tabla4[[#This Row],[Rubro op]])</f>
        <v>14525-11-N-C-3603-1300-20-20305C-3603025-02</v>
      </c>
      <c r="G1289" t="str">
        <f>_xlfn.CONCAT(Tabla4[[#This Row],[CODIGO_CDP]],"-",Tabla4[[#This Row],[Rubro op]])</f>
        <v>2125-11-N-C-3603-1300-20-20305C-3603025-02</v>
      </c>
    </row>
    <row r="1290" spans="1:7" x14ac:dyDescent="0.2">
      <c r="A1290" t="s">
        <v>3587</v>
      </c>
      <c r="B1290" t="s">
        <v>544</v>
      </c>
      <c r="C1290" t="s">
        <v>44</v>
      </c>
      <c r="D1290" s="8" t="s">
        <v>257</v>
      </c>
      <c r="E1290" t="str">
        <f>_xlfn.CONCAT(Tabla4[[#This Row],[CODIGO_OP]],"-",Tabla4[[#This Row],[Rubro op]])</f>
        <v>96897225-11-N-C-3603-1300-20-20305C-3603025-02</v>
      </c>
      <c r="F1290" t="str">
        <f>_xlfn.CONCAT(Tabla4[[#This Row],[CODIGO_CRP]],"-",Tabla4[[#This Row],[Rubro op]])</f>
        <v>14625-11-N-C-3603-1300-20-20305C-3603025-02</v>
      </c>
      <c r="G1290" t="str">
        <f>_xlfn.CONCAT(Tabla4[[#This Row],[CODIGO_CDP]],"-",Tabla4[[#This Row],[Rubro op]])</f>
        <v>2125-11-N-C-3603-1300-20-20305C-3603025-02</v>
      </c>
    </row>
    <row r="1291" spans="1:7" x14ac:dyDescent="0.2">
      <c r="A1291" t="s">
        <v>3588</v>
      </c>
      <c r="B1291" t="s">
        <v>545</v>
      </c>
      <c r="C1291" t="s">
        <v>44</v>
      </c>
      <c r="D1291" s="8" t="s">
        <v>257</v>
      </c>
      <c r="E1291" t="str">
        <f>_xlfn.CONCAT(Tabla4[[#This Row],[CODIGO_OP]],"-",Tabla4[[#This Row],[Rubro op]])</f>
        <v>96897325-11-N-C-3603-1300-20-20305C-3603025-02</v>
      </c>
      <c r="F1291" t="str">
        <f>_xlfn.CONCAT(Tabla4[[#This Row],[CODIGO_CRP]],"-",Tabla4[[#This Row],[Rubro op]])</f>
        <v>14725-11-N-C-3603-1300-20-20305C-3603025-02</v>
      </c>
      <c r="G1291" t="str">
        <f>_xlfn.CONCAT(Tabla4[[#This Row],[CODIGO_CDP]],"-",Tabla4[[#This Row],[Rubro op]])</f>
        <v>2125-11-N-C-3603-1300-20-20305C-3603025-02</v>
      </c>
    </row>
    <row r="1292" spans="1:7" x14ac:dyDescent="0.2">
      <c r="A1292" t="s">
        <v>3589</v>
      </c>
      <c r="B1292" t="s">
        <v>546</v>
      </c>
      <c r="C1292" t="s">
        <v>44</v>
      </c>
      <c r="D1292" s="8" t="s">
        <v>257</v>
      </c>
      <c r="E1292" t="str">
        <f>_xlfn.CONCAT(Tabla4[[#This Row],[CODIGO_OP]],"-",Tabla4[[#This Row],[Rubro op]])</f>
        <v>96897525-11-N-C-3603-1300-20-20305C-3603025-02</v>
      </c>
      <c r="F1292" t="str">
        <f>_xlfn.CONCAT(Tabla4[[#This Row],[CODIGO_CRP]],"-",Tabla4[[#This Row],[Rubro op]])</f>
        <v>14825-11-N-C-3603-1300-20-20305C-3603025-02</v>
      </c>
      <c r="G1292" t="str">
        <f>_xlfn.CONCAT(Tabla4[[#This Row],[CODIGO_CDP]],"-",Tabla4[[#This Row],[Rubro op]])</f>
        <v>2125-11-N-C-3603-1300-20-20305C-3603025-02</v>
      </c>
    </row>
    <row r="1293" spans="1:7" x14ac:dyDescent="0.2">
      <c r="A1293" t="s">
        <v>3590</v>
      </c>
      <c r="B1293" t="s">
        <v>547</v>
      </c>
      <c r="C1293" t="s">
        <v>44</v>
      </c>
      <c r="D1293" s="8" t="s">
        <v>257</v>
      </c>
      <c r="E1293" t="str">
        <f>_xlfn.CONCAT(Tabla4[[#This Row],[CODIGO_OP]],"-",Tabla4[[#This Row],[Rubro op]])</f>
        <v>96897825-11-N-C-3603-1300-20-20305C-3603025-02</v>
      </c>
      <c r="F1293" t="str">
        <f>_xlfn.CONCAT(Tabla4[[#This Row],[CODIGO_CRP]],"-",Tabla4[[#This Row],[Rubro op]])</f>
        <v>14925-11-N-C-3603-1300-20-20305C-3603025-02</v>
      </c>
      <c r="G1293" t="str">
        <f>_xlfn.CONCAT(Tabla4[[#This Row],[CODIGO_CDP]],"-",Tabla4[[#This Row],[Rubro op]])</f>
        <v>2125-11-N-C-3603-1300-20-20305C-3603025-02</v>
      </c>
    </row>
    <row r="1294" spans="1:7" x14ac:dyDescent="0.2">
      <c r="A1294" t="s">
        <v>3591</v>
      </c>
      <c r="B1294" t="s">
        <v>548</v>
      </c>
      <c r="C1294" t="s">
        <v>44</v>
      </c>
      <c r="D1294" s="8" t="s">
        <v>257</v>
      </c>
      <c r="E1294" t="str">
        <f>_xlfn.CONCAT(Tabla4[[#This Row],[CODIGO_OP]],"-",Tabla4[[#This Row],[Rubro op]])</f>
        <v>96898025-11-N-C-3603-1300-20-20305C-3603025-02</v>
      </c>
      <c r="F1294" t="str">
        <f>_xlfn.CONCAT(Tabla4[[#This Row],[CODIGO_CRP]],"-",Tabla4[[#This Row],[Rubro op]])</f>
        <v>15025-11-N-C-3603-1300-20-20305C-3603025-02</v>
      </c>
      <c r="G1294" t="str">
        <f>_xlfn.CONCAT(Tabla4[[#This Row],[CODIGO_CDP]],"-",Tabla4[[#This Row],[Rubro op]])</f>
        <v>2125-11-N-C-3603-1300-20-20305C-3603025-02</v>
      </c>
    </row>
    <row r="1295" spans="1:7" x14ac:dyDescent="0.2">
      <c r="A1295" t="s">
        <v>3592</v>
      </c>
      <c r="B1295" t="s">
        <v>549</v>
      </c>
      <c r="C1295" t="s">
        <v>44</v>
      </c>
      <c r="D1295" s="8" t="s">
        <v>257</v>
      </c>
      <c r="E1295" t="str">
        <f>_xlfn.CONCAT(Tabla4[[#This Row],[CODIGO_OP]],"-",Tabla4[[#This Row],[Rubro op]])</f>
        <v>96898325-11-N-C-3603-1300-20-20305C-3603025-02</v>
      </c>
      <c r="F1295" t="str">
        <f>_xlfn.CONCAT(Tabla4[[#This Row],[CODIGO_CRP]],"-",Tabla4[[#This Row],[Rubro op]])</f>
        <v>15125-11-N-C-3603-1300-20-20305C-3603025-02</v>
      </c>
      <c r="G1295" t="str">
        <f>_xlfn.CONCAT(Tabla4[[#This Row],[CODIGO_CDP]],"-",Tabla4[[#This Row],[Rubro op]])</f>
        <v>2125-11-N-C-3603-1300-20-20305C-3603025-02</v>
      </c>
    </row>
    <row r="1296" spans="1:7" x14ac:dyDescent="0.2">
      <c r="A1296" t="s">
        <v>3593</v>
      </c>
      <c r="B1296" t="s">
        <v>550</v>
      </c>
      <c r="C1296" t="s">
        <v>44</v>
      </c>
      <c r="D1296" s="8" t="s">
        <v>257</v>
      </c>
      <c r="E1296" t="str">
        <f>_xlfn.CONCAT(Tabla4[[#This Row],[CODIGO_OP]],"-",Tabla4[[#This Row],[Rubro op]])</f>
        <v>96898525-11-N-C-3603-1300-20-20305C-3603025-02</v>
      </c>
      <c r="F1296" t="str">
        <f>_xlfn.CONCAT(Tabla4[[#This Row],[CODIGO_CRP]],"-",Tabla4[[#This Row],[Rubro op]])</f>
        <v>15225-11-N-C-3603-1300-20-20305C-3603025-02</v>
      </c>
      <c r="G1296" t="str">
        <f>_xlfn.CONCAT(Tabla4[[#This Row],[CODIGO_CDP]],"-",Tabla4[[#This Row],[Rubro op]])</f>
        <v>2125-11-N-C-3603-1300-20-20305C-3603025-02</v>
      </c>
    </row>
    <row r="1297" spans="1:7" x14ac:dyDescent="0.2">
      <c r="A1297" t="s">
        <v>3594</v>
      </c>
      <c r="B1297" t="s">
        <v>551</v>
      </c>
      <c r="C1297" t="s">
        <v>44</v>
      </c>
      <c r="D1297" s="8" t="s">
        <v>257</v>
      </c>
      <c r="E1297" t="str">
        <f>_xlfn.CONCAT(Tabla4[[#This Row],[CODIGO_OP]],"-",Tabla4[[#This Row],[Rubro op]])</f>
        <v>96898725-11-N-C-3603-1300-20-20305C-3603025-02</v>
      </c>
      <c r="F1297" t="str">
        <f>_xlfn.CONCAT(Tabla4[[#This Row],[CODIGO_CRP]],"-",Tabla4[[#This Row],[Rubro op]])</f>
        <v>15325-11-N-C-3603-1300-20-20305C-3603025-02</v>
      </c>
      <c r="G1297" t="str">
        <f>_xlfn.CONCAT(Tabla4[[#This Row],[CODIGO_CDP]],"-",Tabla4[[#This Row],[Rubro op]])</f>
        <v>2125-11-N-C-3603-1300-20-20305C-3603025-02</v>
      </c>
    </row>
    <row r="1298" spans="1:7" x14ac:dyDescent="0.2">
      <c r="A1298" t="s">
        <v>3595</v>
      </c>
      <c r="B1298" t="s">
        <v>552</v>
      </c>
      <c r="C1298" t="s">
        <v>44</v>
      </c>
      <c r="D1298" s="8" t="s">
        <v>257</v>
      </c>
      <c r="E1298" t="str">
        <f>_xlfn.CONCAT(Tabla4[[#This Row],[CODIGO_OP]],"-",Tabla4[[#This Row],[Rubro op]])</f>
        <v>96898925-11-N-C-3603-1300-20-20305C-3603025-02</v>
      </c>
      <c r="F1298" t="str">
        <f>_xlfn.CONCAT(Tabla4[[#This Row],[CODIGO_CRP]],"-",Tabla4[[#This Row],[Rubro op]])</f>
        <v>15425-11-N-C-3603-1300-20-20305C-3603025-02</v>
      </c>
      <c r="G1298" t="str">
        <f>_xlfn.CONCAT(Tabla4[[#This Row],[CODIGO_CDP]],"-",Tabla4[[#This Row],[Rubro op]])</f>
        <v>2125-11-N-C-3603-1300-20-20305C-3603025-02</v>
      </c>
    </row>
    <row r="1299" spans="1:7" x14ac:dyDescent="0.2">
      <c r="A1299" t="s">
        <v>3596</v>
      </c>
      <c r="B1299" t="s">
        <v>553</v>
      </c>
      <c r="C1299" t="s">
        <v>44</v>
      </c>
      <c r="D1299" s="8" t="s">
        <v>257</v>
      </c>
      <c r="E1299" t="str">
        <f>_xlfn.CONCAT(Tabla4[[#This Row],[CODIGO_OP]],"-",Tabla4[[#This Row],[Rubro op]])</f>
        <v>96899125-11-N-C-3603-1300-20-20305C-3603025-02</v>
      </c>
      <c r="F1299" t="str">
        <f>_xlfn.CONCAT(Tabla4[[#This Row],[CODIGO_CRP]],"-",Tabla4[[#This Row],[Rubro op]])</f>
        <v>15525-11-N-C-3603-1300-20-20305C-3603025-02</v>
      </c>
      <c r="G1299" t="str">
        <f>_xlfn.CONCAT(Tabla4[[#This Row],[CODIGO_CDP]],"-",Tabla4[[#This Row],[Rubro op]])</f>
        <v>2125-11-N-C-3603-1300-20-20305C-3603025-02</v>
      </c>
    </row>
    <row r="1300" spans="1:7" x14ac:dyDescent="0.2">
      <c r="A1300" t="s">
        <v>3597</v>
      </c>
      <c r="B1300" t="s">
        <v>554</v>
      </c>
      <c r="C1300" t="s">
        <v>44</v>
      </c>
      <c r="D1300" s="8" t="s">
        <v>257</v>
      </c>
      <c r="E1300" t="str">
        <f>_xlfn.CONCAT(Tabla4[[#This Row],[CODIGO_OP]],"-",Tabla4[[#This Row],[Rubro op]])</f>
        <v>96949925-11-N-C-3603-1300-20-20305C-3603025-02</v>
      </c>
      <c r="F1300" t="str">
        <f>_xlfn.CONCAT(Tabla4[[#This Row],[CODIGO_CRP]],"-",Tabla4[[#This Row],[Rubro op]])</f>
        <v>15625-11-N-C-3603-1300-20-20305C-3603025-02</v>
      </c>
      <c r="G1300" t="str">
        <f>_xlfn.CONCAT(Tabla4[[#This Row],[CODIGO_CDP]],"-",Tabla4[[#This Row],[Rubro op]])</f>
        <v>2125-11-N-C-3603-1300-20-20305C-3603025-02</v>
      </c>
    </row>
    <row r="1301" spans="1:7" x14ac:dyDescent="0.2">
      <c r="A1301" t="s">
        <v>3598</v>
      </c>
      <c r="B1301" t="s">
        <v>555</v>
      </c>
      <c r="C1301" t="s">
        <v>44</v>
      </c>
      <c r="D1301" s="8" t="s">
        <v>257</v>
      </c>
      <c r="E1301" t="str">
        <f>_xlfn.CONCAT(Tabla4[[#This Row],[CODIGO_OP]],"-",Tabla4[[#This Row],[Rubro op]])</f>
        <v>96950025-11-N-C-3603-1300-20-20305C-3603025-02</v>
      </c>
      <c r="F1301" t="str">
        <f>_xlfn.CONCAT(Tabla4[[#This Row],[CODIGO_CRP]],"-",Tabla4[[#This Row],[Rubro op]])</f>
        <v>15725-11-N-C-3603-1300-20-20305C-3603025-02</v>
      </c>
      <c r="G1301" t="str">
        <f>_xlfn.CONCAT(Tabla4[[#This Row],[CODIGO_CDP]],"-",Tabla4[[#This Row],[Rubro op]])</f>
        <v>2125-11-N-C-3603-1300-20-20305C-3603025-02</v>
      </c>
    </row>
    <row r="1302" spans="1:7" x14ac:dyDescent="0.2">
      <c r="A1302" t="s">
        <v>3599</v>
      </c>
      <c r="B1302" t="s">
        <v>556</v>
      </c>
      <c r="C1302" t="s">
        <v>44</v>
      </c>
      <c r="D1302" s="8" t="s">
        <v>257</v>
      </c>
      <c r="E1302" t="str">
        <f>_xlfn.CONCAT(Tabla4[[#This Row],[CODIGO_OP]],"-",Tabla4[[#This Row],[Rubro op]])</f>
        <v>96950225-11-N-C-3603-1300-20-20305C-3603025-02</v>
      </c>
      <c r="F1302" t="str">
        <f>_xlfn.CONCAT(Tabla4[[#This Row],[CODIGO_CRP]],"-",Tabla4[[#This Row],[Rubro op]])</f>
        <v>15825-11-N-C-3603-1300-20-20305C-3603025-02</v>
      </c>
      <c r="G1302" t="str">
        <f>_xlfn.CONCAT(Tabla4[[#This Row],[CODIGO_CDP]],"-",Tabla4[[#This Row],[Rubro op]])</f>
        <v>2125-11-N-C-3603-1300-20-20305C-3603025-02</v>
      </c>
    </row>
    <row r="1303" spans="1:7" x14ac:dyDescent="0.2">
      <c r="A1303" t="s">
        <v>3600</v>
      </c>
      <c r="B1303" t="s">
        <v>557</v>
      </c>
      <c r="C1303" t="s">
        <v>44</v>
      </c>
      <c r="D1303" s="8" t="s">
        <v>257</v>
      </c>
      <c r="E1303" t="str">
        <f>_xlfn.CONCAT(Tabla4[[#This Row],[CODIGO_OP]],"-",Tabla4[[#This Row],[Rubro op]])</f>
        <v>96950425-11-N-C-3603-1300-20-20305C-3603025-02</v>
      </c>
      <c r="F1303" t="str">
        <f>_xlfn.CONCAT(Tabla4[[#This Row],[CODIGO_CRP]],"-",Tabla4[[#This Row],[Rubro op]])</f>
        <v>15925-11-N-C-3603-1300-20-20305C-3603025-02</v>
      </c>
      <c r="G1303" t="str">
        <f>_xlfn.CONCAT(Tabla4[[#This Row],[CODIGO_CDP]],"-",Tabla4[[#This Row],[Rubro op]])</f>
        <v>2125-11-N-C-3603-1300-20-20305C-3603025-02</v>
      </c>
    </row>
    <row r="1304" spans="1:7" x14ac:dyDescent="0.2">
      <c r="A1304" t="s">
        <v>3601</v>
      </c>
      <c r="B1304" t="s">
        <v>558</v>
      </c>
      <c r="C1304" t="s">
        <v>44</v>
      </c>
      <c r="D1304" s="8" t="s">
        <v>257</v>
      </c>
      <c r="E1304" t="str">
        <f>_xlfn.CONCAT(Tabla4[[#This Row],[CODIGO_OP]],"-",Tabla4[[#This Row],[Rubro op]])</f>
        <v>96950625-11-N-C-3603-1300-20-20305C-3603025-02</v>
      </c>
      <c r="F1304" t="str">
        <f>_xlfn.CONCAT(Tabla4[[#This Row],[CODIGO_CRP]],"-",Tabla4[[#This Row],[Rubro op]])</f>
        <v>16025-11-N-C-3603-1300-20-20305C-3603025-02</v>
      </c>
      <c r="G1304" t="str">
        <f>_xlfn.CONCAT(Tabla4[[#This Row],[CODIGO_CDP]],"-",Tabla4[[#This Row],[Rubro op]])</f>
        <v>2125-11-N-C-3603-1300-20-20305C-3603025-02</v>
      </c>
    </row>
    <row r="1305" spans="1:7" x14ac:dyDescent="0.2">
      <c r="A1305" t="s">
        <v>3602</v>
      </c>
      <c r="B1305" t="s">
        <v>559</v>
      </c>
      <c r="C1305" t="s">
        <v>44</v>
      </c>
      <c r="D1305" s="8" t="s">
        <v>257</v>
      </c>
      <c r="E1305" t="str">
        <f>_xlfn.CONCAT(Tabla4[[#This Row],[CODIGO_OP]],"-",Tabla4[[#This Row],[Rubro op]])</f>
        <v>96950825-11-N-C-3603-1300-20-20305C-3603025-02</v>
      </c>
      <c r="F1305" t="str">
        <f>_xlfn.CONCAT(Tabla4[[#This Row],[CODIGO_CRP]],"-",Tabla4[[#This Row],[Rubro op]])</f>
        <v>16125-11-N-C-3603-1300-20-20305C-3603025-02</v>
      </c>
      <c r="G1305" t="str">
        <f>_xlfn.CONCAT(Tabla4[[#This Row],[CODIGO_CDP]],"-",Tabla4[[#This Row],[Rubro op]])</f>
        <v>2125-11-N-C-3603-1300-20-20305C-3603025-02</v>
      </c>
    </row>
    <row r="1306" spans="1:7" x14ac:dyDescent="0.2">
      <c r="A1306" t="s">
        <v>3603</v>
      </c>
      <c r="B1306" t="s">
        <v>560</v>
      </c>
      <c r="C1306" t="s">
        <v>44</v>
      </c>
      <c r="D1306" s="8" t="s">
        <v>257</v>
      </c>
      <c r="E1306" t="str">
        <f>_xlfn.CONCAT(Tabla4[[#This Row],[CODIGO_OP]],"-",Tabla4[[#This Row],[Rubro op]])</f>
        <v>96951025-11-N-C-3603-1300-20-20305C-3603025-02</v>
      </c>
      <c r="F1306" t="str">
        <f>_xlfn.CONCAT(Tabla4[[#This Row],[CODIGO_CRP]],"-",Tabla4[[#This Row],[Rubro op]])</f>
        <v>16225-11-N-C-3603-1300-20-20305C-3603025-02</v>
      </c>
      <c r="G1306" t="str">
        <f>_xlfn.CONCAT(Tabla4[[#This Row],[CODIGO_CDP]],"-",Tabla4[[#This Row],[Rubro op]])</f>
        <v>2125-11-N-C-3603-1300-20-20305C-3603025-02</v>
      </c>
    </row>
    <row r="1307" spans="1:7" x14ac:dyDescent="0.2">
      <c r="A1307" t="s">
        <v>3604</v>
      </c>
      <c r="B1307" t="s">
        <v>561</v>
      </c>
      <c r="C1307" t="s">
        <v>44</v>
      </c>
      <c r="D1307" s="8" t="s">
        <v>257</v>
      </c>
      <c r="E1307" t="str">
        <f>_xlfn.CONCAT(Tabla4[[#This Row],[CODIGO_OP]],"-",Tabla4[[#This Row],[Rubro op]])</f>
        <v>96951225-11-N-C-3603-1300-20-20305C-3603025-02</v>
      </c>
      <c r="F1307" t="str">
        <f>_xlfn.CONCAT(Tabla4[[#This Row],[CODIGO_CRP]],"-",Tabla4[[#This Row],[Rubro op]])</f>
        <v>16325-11-N-C-3603-1300-20-20305C-3603025-02</v>
      </c>
      <c r="G1307" t="str">
        <f>_xlfn.CONCAT(Tabla4[[#This Row],[CODIGO_CDP]],"-",Tabla4[[#This Row],[Rubro op]])</f>
        <v>2125-11-N-C-3603-1300-20-20305C-3603025-02</v>
      </c>
    </row>
    <row r="1308" spans="1:7" x14ac:dyDescent="0.2">
      <c r="A1308" t="s">
        <v>3605</v>
      </c>
      <c r="B1308" t="s">
        <v>562</v>
      </c>
      <c r="C1308" t="s">
        <v>44</v>
      </c>
      <c r="D1308" s="8" t="s">
        <v>257</v>
      </c>
      <c r="E1308" t="str">
        <f>_xlfn.CONCAT(Tabla4[[#This Row],[CODIGO_OP]],"-",Tabla4[[#This Row],[Rubro op]])</f>
        <v>96951425-11-N-C-3603-1300-20-20305C-3603025-02</v>
      </c>
      <c r="F1308" t="str">
        <f>_xlfn.CONCAT(Tabla4[[#This Row],[CODIGO_CRP]],"-",Tabla4[[#This Row],[Rubro op]])</f>
        <v>16425-11-N-C-3603-1300-20-20305C-3603025-02</v>
      </c>
      <c r="G1308" t="str">
        <f>_xlfn.CONCAT(Tabla4[[#This Row],[CODIGO_CDP]],"-",Tabla4[[#This Row],[Rubro op]])</f>
        <v>2125-11-N-C-3603-1300-20-20305C-3603025-02</v>
      </c>
    </row>
    <row r="1309" spans="1:7" x14ac:dyDescent="0.2">
      <c r="A1309" t="s">
        <v>3606</v>
      </c>
      <c r="B1309" t="s">
        <v>563</v>
      </c>
      <c r="C1309" t="s">
        <v>44</v>
      </c>
      <c r="D1309" s="8" t="s">
        <v>257</v>
      </c>
      <c r="E1309" t="str">
        <f>_xlfn.CONCAT(Tabla4[[#This Row],[CODIGO_OP]],"-",Tabla4[[#This Row],[Rubro op]])</f>
        <v>96951625-11-N-C-3603-1300-20-20305C-3603025-02</v>
      </c>
      <c r="F1309" t="str">
        <f>_xlfn.CONCAT(Tabla4[[#This Row],[CODIGO_CRP]],"-",Tabla4[[#This Row],[Rubro op]])</f>
        <v>16525-11-N-C-3603-1300-20-20305C-3603025-02</v>
      </c>
      <c r="G1309" t="str">
        <f>_xlfn.CONCAT(Tabla4[[#This Row],[CODIGO_CDP]],"-",Tabla4[[#This Row],[Rubro op]])</f>
        <v>2125-11-N-C-3603-1300-20-20305C-3603025-02</v>
      </c>
    </row>
    <row r="1310" spans="1:7" x14ac:dyDescent="0.2">
      <c r="A1310" t="s">
        <v>3607</v>
      </c>
      <c r="B1310" t="s">
        <v>564</v>
      </c>
      <c r="C1310" t="s">
        <v>44</v>
      </c>
      <c r="D1310" s="8" t="s">
        <v>257</v>
      </c>
      <c r="E1310" t="str">
        <f>_xlfn.CONCAT(Tabla4[[#This Row],[CODIGO_OP]],"-",Tabla4[[#This Row],[Rubro op]])</f>
        <v>96951825-11-N-C-3603-1300-20-20305C-3603025-02</v>
      </c>
      <c r="F1310" t="str">
        <f>_xlfn.CONCAT(Tabla4[[#This Row],[CODIGO_CRP]],"-",Tabla4[[#This Row],[Rubro op]])</f>
        <v>16625-11-N-C-3603-1300-20-20305C-3603025-02</v>
      </c>
      <c r="G1310" t="str">
        <f>_xlfn.CONCAT(Tabla4[[#This Row],[CODIGO_CDP]],"-",Tabla4[[#This Row],[Rubro op]])</f>
        <v>2125-11-N-C-3603-1300-20-20305C-3603025-02</v>
      </c>
    </row>
    <row r="1311" spans="1:7" x14ac:dyDescent="0.2">
      <c r="A1311" t="s">
        <v>3608</v>
      </c>
      <c r="B1311" t="s">
        <v>565</v>
      </c>
      <c r="C1311" t="s">
        <v>44</v>
      </c>
      <c r="D1311" s="8" t="s">
        <v>257</v>
      </c>
      <c r="E1311" t="str">
        <f>_xlfn.CONCAT(Tabla4[[#This Row],[CODIGO_OP]],"-",Tabla4[[#This Row],[Rubro op]])</f>
        <v>96952025-11-N-C-3603-1300-20-20305C-3603025-02</v>
      </c>
      <c r="F1311" t="str">
        <f>_xlfn.CONCAT(Tabla4[[#This Row],[CODIGO_CRP]],"-",Tabla4[[#This Row],[Rubro op]])</f>
        <v>16725-11-N-C-3603-1300-20-20305C-3603025-02</v>
      </c>
      <c r="G1311" t="str">
        <f>_xlfn.CONCAT(Tabla4[[#This Row],[CODIGO_CDP]],"-",Tabla4[[#This Row],[Rubro op]])</f>
        <v>2125-11-N-C-3603-1300-20-20305C-3603025-02</v>
      </c>
    </row>
    <row r="1312" spans="1:7" x14ac:dyDescent="0.2">
      <c r="A1312" t="s">
        <v>3609</v>
      </c>
      <c r="B1312" t="s">
        <v>566</v>
      </c>
      <c r="C1312" t="s">
        <v>44</v>
      </c>
      <c r="D1312" s="8" t="s">
        <v>257</v>
      </c>
      <c r="E1312" t="str">
        <f>_xlfn.CONCAT(Tabla4[[#This Row],[CODIGO_OP]],"-",Tabla4[[#This Row],[Rubro op]])</f>
        <v>96952625-11-N-C-3603-1300-20-20305C-3603025-02</v>
      </c>
      <c r="F1312" t="str">
        <f>_xlfn.CONCAT(Tabla4[[#This Row],[CODIGO_CRP]],"-",Tabla4[[#This Row],[Rubro op]])</f>
        <v>16825-11-N-C-3603-1300-20-20305C-3603025-02</v>
      </c>
      <c r="G1312" t="str">
        <f>_xlfn.CONCAT(Tabla4[[#This Row],[CODIGO_CDP]],"-",Tabla4[[#This Row],[Rubro op]])</f>
        <v>2125-11-N-C-3603-1300-20-20305C-3603025-02</v>
      </c>
    </row>
    <row r="1313" spans="1:7" x14ac:dyDescent="0.2">
      <c r="A1313" t="s">
        <v>3610</v>
      </c>
      <c r="B1313" t="s">
        <v>567</v>
      </c>
      <c r="C1313" t="s">
        <v>44</v>
      </c>
      <c r="D1313" s="8" t="s">
        <v>257</v>
      </c>
      <c r="E1313" t="str">
        <f>_xlfn.CONCAT(Tabla4[[#This Row],[CODIGO_OP]],"-",Tabla4[[#This Row],[Rubro op]])</f>
        <v>96952725-11-N-C-3603-1300-20-20305C-3603025-02</v>
      </c>
      <c r="F1313" t="str">
        <f>_xlfn.CONCAT(Tabla4[[#This Row],[CODIGO_CRP]],"-",Tabla4[[#This Row],[Rubro op]])</f>
        <v>16925-11-N-C-3603-1300-20-20305C-3603025-02</v>
      </c>
      <c r="G1313" t="str">
        <f>_xlfn.CONCAT(Tabla4[[#This Row],[CODIGO_CDP]],"-",Tabla4[[#This Row],[Rubro op]])</f>
        <v>2125-11-N-C-3603-1300-20-20305C-3603025-02</v>
      </c>
    </row>
    <row r="1314" spans="1:7" x14ac:dyDescent="0.2">
      <c r="A1314" t="s">
        <v>3611</v>
      </c>
      <c r="B1314" t="s">
        <v>568</v>
      </c>
      <c r="C1314" t="s">
        <v>44</v>
      </c>
      <c r="D1314" s="8" t="s">
        <v>257</v>
      </c>
      <c r="E1314" t="str">
        <f>_xlfn.CONCAT(Tabla4[[#This Row],[CODIGO_OP]],"-",Tabla4[[#This Row],[Rubro op]])</f>
        <v>96952925-11-N-C-3603-1300-20-20305C-3603025-02</v>
      </c>
      <c r="F1314" t="str">
        <f>_xlfn.CONCAT(Tabla4[[#This Row],[CODIGO_CRP]],"-",Tabla4[[#This Row],[Rubro op]])</f>
        <v>17025-11-N-C-3603-1300-20-20305C-3603025-02</v>
      </c>
      <c r="G1314" t="str">
        <f>_xlfn.CONCAT(Tabla4[[#This Row],[CODIGO_CDP]],"-",Tabla4[[#This Row],[Rubro op]])</f>
        <v>2125-11-N-C-3603-1300-20-20305C-3603025-02</v>
      </c>
    </row>
    <row r="1315" spans="1:7" x14ac:dyDescent="0.2">
      <c r="A1315" t="s">
        <v>3612</v>
      </c>
      <c r="B1315" t="s">
        <v>609</v>
      </c>
      <c r="C1315" t="s">
        <v>44</v>
      </c>
      <c r="D1315" s="8" t="s">
        <v>257</v>
      </c>
      <c r="E1315" t="str">
        <f>_xlfn.CONCAT(Tabla4[[#This Row],[CODIGO_OP]],"-",Tabla4[[#This Row],[Rubro op]])</f>
        <v>96953225-11-N-C-3603-1300-20-20305C-3603025-02</v>
      </c>
      <c r="F1315" t="str">
        <f>_xlfn.CONCAT(Tabla4[[#This Row],[CODIGO_CRP]],"-",Tabla4[[#This Row],[Rubro op]])</f>
        <v>21125-11-N-C-3603-1300-20-20305C-3603025-02</v>
      </c>
      <c r="G1315" t="str">
        <f>_xlfn.CONCAT(Tabla4[[#This Row],[CODIGO_CDP]],"-",Tabla4[[#This Row],[Rubro op]])</f>
        <v>2125-11-N-C-3603-1300-20-20305C-3603025-02</v>
      </c>
    </row>
    <row r="1316" spans="1:7" x14ac:dyDescent="0.2">
      <c r="A1316" t="s">
        <v>3613</v>
      </c>
      <c r="B1316" t="s">
        <v>610</v>
      </c>
      <c r="C1316" t="s">
        <v>44</v>
      </c>
      <c r="D1316" s="8" t="s">
        <v>257</v>
      </c>
      <c r="E1316" t="str">
        <f>_xlfn.CONCAT(Tabla4[[#This Row],[CODIGO_OP]],"-",Tabla4[[#This Row],[Rubro op]])</f>
        <v>96953425-11-N-C-3603-1300-20-20305C-3603025-02</v>
      </c>
      <c r="F1316" t="str">
        <f>_xlfn.CONCAT(Tabla4[[#This Row],[CODIGO_CRP]],"-",Tabla4[[#This Row],[Rubro op]])</f>
        <v>21225-11-N-C-3603-1300-20-20305C-3603025-02</v>
      </c>
      <c r="G1316" t="str">
        <f>_xlfn.CONCAT(Tabla4[[#This Row],[CODIGO_CDP]],"-",Tabla4[[#This Row],[Rubro op]])</f>
        <v>2125-11-N-C-3603-1300-20-20305C-3603025-02</v>
      </c>
    </row>
    <row r="1317" spans="1:7" x14ac:dyDescent="0.2">
      <c r="A1317" t="s">
        <v>3614</v>
      </c>
      <c r="B1317" t="s">
        <v>611</v>
      </c>
      <c r="C1317" t="s">
        <v>44</v>
      </c>
      <c r="D1317" s="8" t="s">
        <v>257</v>
      </c>
      <c r="E1317" t="str">
        <f>_xlfn.CONCAT(Tabla4[[#This Row],[CODIGO_OP]],"-",Tabla4[[#This Row],[Rubro op]])</f>
        <v>96953625-11-N-C-3603-1300-20-20305C-3603025-02</v>
      </c>
      <c r="F1317" t="str">
        <f>_xlfn.CONCAT(Tabla4[[#This Row],[CODIGO_CRP]],"-",Tabla4[[#This Row],[Rubro op]])</f>
        <v>21325-11-N-C-3603-1300-20-20305C-3603025-02</v>
      </c>
      <c r="G1317" t="str">
        <f>_xlfn.CONCAT(Tabla4[[#This Row],[CODIGO_CDP]],"-",Tabla4[[#This Row],[Rubro op]])</f>
        <v>2125-11-N-C-3603-1300-20-20305C-3603025-02</v>
      </c>
    </row>
    <row r="1318" spans="1:7" x14ac:dyDescent="0.2">
      <c r="A1318" t="s">
        <v>3615</v>
      </c>
      <c r="B1318" t="s">
        <v>612</v>
      </c>
      <c r="C1318" t="s">
        <v>44</v>
      </c>
      <c r="D1318" s="8" t="s">
        <v>257</v>
      </c>
      <c r="E1318" t="str">
        <f>_xlfn.CONCAT(Tabla4[[#This Row],[CODIGO_OP]],"-",Tabla4[[#This Row],[Rubro op]])</f>
        <v>96953825-11-N-C-3603-1300-20-20305C-3603025-02</v>
      </c>
      <c r="F1318" t="str">
        <f>_xlfn.CONCAT(Tabla4[[#This Row],[CODIGO_CRP]],"-",Tabla4[[#This Row],[Rubro op]])</f>
        <v>21425-11-N-C-3603-1300-20-20305C-3603025-02</v>
      </c>
      <c r="G1318" t="str">
        <f>_xlfn.CONCAT(Tabla4[[#This Row],[CODIGO_CDP]],"-",Tabla4[[#This Row],[Rubro op]])</f>
        <v>2125-11-N-C-3603-1300-20-20305C-3603025-02</v>
      </c>
    </row>
    <row r="1319" spans="1:7" x14ac:dyDescent="0.2">
      <c r="A1319" t="s">
        <v>3616</v>
      </c>
      <c r="B1319" t="s">
        <v>613</v>
      </c>
      <c r="C1319" t="s">
        <v>44</v>
      </c>
      <c r="D1319" s="8" t="s">
        <v>257</v>
      </c>
      <c r="E1319" t="str">
        <f>_xlfn.CONCAT(Tabla4[[#This Row],[CODIGO_OP]],"-",Tabla4[[#This Row],[Rubro op]])</f>
        <v>96954025-11-N-C-3603-1300-20-20305C-3603025-02</v>
      </c>
      <c r="F1319" t="str">
        <f>_xlfn.CONCAT(Tabla4[[#This Row],[CODIGO_CRP]],"-",Tabla4[[#This Row],[Rubro op]])</f>
        <v>21525-11-N-C-3603-1300-20-20305C-3603025-02</v>
      </c>
      <c r="G1319" t="str">
        <f>_xlfn.CONCAT(Tabla4[[#This Row],[CODIGO_CDP]],"-",Tabla4[[#This Row],[Rubro op]])</f>
        <v>2125-11-N-C-3603-1300-20-20305C-3603025-02</v>
      </c>
    </row>
    <row r="1320" spans="1:7" x14ac:dyDescent="0.2">
      <c r="A1320" t="s">
        <v>3617</v>
      </c>
      <c r="B1320" t="s">
        <v>614</v>
      </c>
      <c r="C1320" t="s">
        <v>44</v>
      </c>
      <c r="D1320" s="8" t="s">
        <v>257</v>
      </c>
      <c r="E1320" t="str">
        <f>_xlfn.CONCAT(Tabla4[[#This Row],[CODIGO_OP]],"-",Tabla4[[#This Row],[Rubro op]])</f>
        <v>96954225-11-N-C-3603-1300-20-20305C-3603025-02</v>
      </c>
      <c r="F1320" t="str">
        <f>_xlfn.CONCAT(Tabla4[[#This Row],[CODIGO_CRP]],"-",Tabla4[[#This Row],[Rubro op]])</f>
        <v>21625-11-N-C-3603-1300-20-20305C-3603025-02</v>
      </c>
      <c r="G1320" t="str">
        <f>_xlfn.CONCAT(Tabla4[[#This Row],[CODIGO_CDP]],"-",Tabla4[[#This Row],[Rubro op]])</f>
        <v>2125-11-N-C-3603-1300-20-20305C-3603025-02</v>
      </c>
    </row>
    <row r="1321" spans="1:7" x14ac:dyDescent="0.2">
      <c r="A1321" t="s">
        <v>3618</v>
      </c>
      <c r="B1321" t="s">
        <v>615</v>
      </c>
      <c r="C1321" t="s">
        <v>44</v>
      </c>
      <c r="D1321" s="8" t="s">
        <v>257</v>
      </c>
      <c r="E1321" t="str">
        <f>_xlfn.CONCAT(Tabla4[[#This Row],[CODIGO_OP]],"-",Tabla4[[#This Row],[Rubro op]])</f>
        <v>96954425-11-N-C-3603-1300-20-20305C-3603025-02</v>
      </c>
      <c r="F1321" t="str">
        <f>_xlfn.CONCAT(Tabla4[[#This Row],[CODIGO_CRP]],"-",Tabla4[[#This Row],[Rubro op]])</f>
        <v>21725-11-N-C-3603-1300-20-20305C-3603025-02</v>
      </c>
      <c r="G1321" t="str">
        <f>_xlfn.CONCAT(Tabla4[[#This Row],[CODIGO_CDP]],"-",Tabla4[[#This Row],[Rubro op]])</f>
        <v>2125-11-N-C-3603-1300-20-20305C-3603025-02</v>
      </c>
    </row>
    <row r="1322" spans="1:7" x14ac:dyDescent="0.2">
      <c r="A1322" t="s">
        <v>3619</v>
      </c>
      <c r="B1322" t="s">
        <v>616</v>
      </c>
      <c r="C1322" t="s">
        <v>44</v>
      </c>
      <c r="D1322" s="8" t="s">
        <v>257</v>
      </c>
      <c r="E1322" t="str">
        <f>_xlfn.CONCAT(Tabla4[[#This Row],[CODIGO_OP]],"-",Tabla4[[#This Row],[Rubro op]])</f>
        <v>96954625-11-N-C-3603-1300-20-20305C-3603025-02</v>
      </c>
      <c r="F1322" t="str">
        <f>_xlfn.CONCAT(Tabla4[[#This Row],[CODIGO_CRP]],"-",Tabla4[[#This Row],[Rubro op]])</f>
        <v>21825-11-N-C-3603-1300-20-20305C-3603025-02</v>
      </c>
      <c r="G1322" t="str">
        <f>_xlfn.CONCAT(Tabla4[[#This Row],[CODIGO_CDP]],"-",Tabla4[[#This Row],[Rubro op]])</f>
        <v>2125-11-N-C-3603-1300-20-20305C-3603025-02</v>
      </c>
    </row>
    <row r="1323" spans="1:7" x14ac:dyDescent="0.2">
      <c r="A1323" t="s">
        <v>3620</v>
      </c>
      <c r="B1323" t="s">
        <v>617</v>
      </c>
      <c r="C1323" t="s">
        <v>44</v>
      </c>
      <c r="D1323" s="8" t="s">
        <v>257</v>
      </c>
      <c r="E1323" t="str">
        <f>_xlfn.CONCAT(Tabla4[[#This Row],[CODIGO_OP]],"-",Tabla4[[#This Row],[Rubro op]])</f>
        <v>96954925-11-N-C-3603-1300-20-20305C-3603025-02</v>
      </c>
      <c r="F1323" t="str">
        <f>_xlfn.CONCAT(Tabla4[[#This Row],[CODIGO_CRP]],"-",Tabla4[[#This Row],[Rubro op]])</f>
        <v>21925-11-N-C-3603-1300-20-20305C-3603025-02</v>
      </c>
      <c r="G1323" t="str">
        <f>_xlfn.CONCAT(Tabla4[[#This Row],[CODIGO_CDP]],"-",Tabla4[[#This Row],[Rubro op]])</f>
        <v>2125-11-N-C-3603-1300-20-20305C-3603025-02</v>
      </c>
    </row>
    <row r="1324" spans="1:7" x14ac:dyDescent="0.2">
      <c r="A1324" t="s">
        <v>3621</v>
      </c>
      <c r="B1324" t="s">
        <v>618</v>
      </c>
      <c r="C1324" t="s">
        <v>44</v>
      </c>
      <c r="D1324" s="8" t="s">
        <v>257</v>
      </c>
      <c r="E1324" t="str">
        <f>_xlfn.CONCAT(Tabla4[[#This Row],[CODIGO_OP]],"-",Tabla4[[#This Row],[Rubro op]])</f>
        <v>96955125-11-N-C-3603-1300-20-20305C-3603025-02</v>
      </c>
      <c r="F1324" t="str">
        <f>_xlfn.CONCAT(Tabla4[[#This Row],[CODIGO_CRP]],"-",Tabla4[[#This Row],[Rubro op]])</f>
        <v>22025-11-N-C-3603-1300-20-20305C-3603025-02</v>
      </c>
      <c r="G1324" t="str">
        <f>_xlfn.CONCAT(Tabla4[[#This Row],[CODIGO_CDP]],"-",Tabla4[[#This Row],[Rubro op]])</f>
        <v>2125-11-N-C-3603-1300-20-20305C-3603025-02</v>
      </c>
    </row>
    <row r="1325" spans="1:7" x14ac:dyDescent="0.2">
      <c r="A1325" t="s">
        <v>3622</v>
      </c>
      <c r="B1325" t="s">
        <v>619</v>
      </c>
      <c r="C1325" t="s">
        <v>44</v>
      </c>
      <c r="D1325" s="8" t="s">
        <v>257</v>
      </c>
      <c r="E1325" t="str">
        <f>_xlfn.CONCAT(Tabla4[[#This Row],[CODIGO_OP]],"-",Tabla4[[#This Row],[Rubro op]])</f>
        <v>96955325-11-N-C-3603-1300-20-20305C-3603025-02</v>
      </c>
      <c r="F1325" t="str">
        <f>_xlfn.CONCAT(Tabla4[[#This Row],[CODIGO_CRP]],"-",Tabla4[[#This Row],[Rubro op]])</f>
        <v>22125-11-N-C-3603-1300-20-20305C-3603025-02</v>
      </c>
      <c r="G1325" t="str">
        <f>_xlfn.CONCAT(Tabla4[[#This Row],[CODIGO_CDP]],"-",Tabla4[[#This Row],[Rubro op]])</f>
        <v>2125-11-N-C-3603-1300-20-20305C-3603025-02</v>
      </c>
    </row>
    <row r="1326" spans="1:7" x14ac:dyDescent="0.2">
      <c r="A1326" t="s">
        <v>3623</v>
      </c>
      <c r="B1326" t="s">
        <v>620</v>
      </c>
      <c r="C1326" t="s">
        <v>44</v>
      </c>
      <c r="D1326" s="8" t="s">
        <v>257</v>
      </c>
      <c r="E1326" t="str">
        <f>_xlfn.CONCAT(Tabla4[[#This Row],[CODIGO_OP]],"-",Tabla4[[#This Row],[Rubro op]])</f>
        <v>96955525-11-N-C-3603-1300-20-20305C-3603025-02</v>
      </c>
      <c r="F1326" t="str">
        <f>_xlfn.CONCAT(Tabla4[[#This Row],[CODIGO_CRP]],"-",Tabla4[[#This Row],[Rubro op]])</f>
        <v>22225-11-N-C-3603-1300-20-20305C-3603025-02</v>
      </c>
      <c r="G1326" t="str">
        <f>_xlfn.CONCAT(Tabla4[[#This Row],[CODIGO_CDP]],"-",Tabla4[[#This Row],[Rubro op]])</f>
        <v>2125-11-N-C-3603-1300-20-20305C-3603025-02</v>
      </c>
    </row>
    <row r="1327" spans="1:7" x14ac:dyDescent="0.2">
      <c r="A1327" t="s">
        <v>3624</v>
      </c>
      <c r="B1327" t="s">
        <v>621</v>
      </c>
      <c r="C1327" t="s">
        <v>44</v>
      </c>
      <c r="D1327" s="8" t="s">
        <v>257</v>
      </c>
      <c r="E1327" t="str">
        <f>_xlfn.CONCAT(Tabla4[[#This Row],[CODIGO_OP]],"-",Tabla4[[#This Row],[Rubro op]])</f>
        <v>96955825-11-N-C-3603-1300-20-20305C-3603025-02</v>
      </c>
      <c r="F1327" t="str">
        <f>_xlfn.CONCAT(Tabla4[[#This Row],[CODIGO_CRP]],"-",Tabla4[[#This Row],[Rubro op]])</f>
        <v>22325-11-N-C-3603-1300-20-20305C-3603025-02</v>
      </c>
      <c r="G1327" t="str">
        <f>_xlfn.CONCAT(Tabla4[[#This Row],[CODIGO_CDP]],"-",Tabla4[[#This Row],[Rubro op]])</f>
        <v>2125-11-N-C-3603-1300-20-20305C-3603025-02</v>
      </c>
    </row>
    <row r="1328" spans="1:7" x14ac:dyDescent="0.2">
      <c r="A1328" t="s">
        <v>3625</v>
      </c>
      <c r="B1328" t="s">
        <v>622</v>
      </c>
      <c r="C1328" t="s">
        <v>44</v>
      </c>
      <c r="D1328" s="8" t="s">
        <v>257</v>
      </c>
      <c r="E1328" t="str">
        <f>_xlfn.CONCAT(Tabla4[[#This Row],[CODIGO_OP]],"-",Tabla4[[#This Row],[Rubro op]])</f>
        <v>96956025-11-N-C-3603-1300-20-20305C-3603025-02</v>
      </c>
      <c r="F1328" t="str">
        <f>_xlfn.CONCAT(Tabla4[[#This Row],[CODIGO_CRP]],"-",Tabla4[[#This Row],[Rubro op]])</f>
        <v>22425-11-N-C-3603-1300-20-20305C-3603025-02</v>
      </c>
      <c r="G1328" t="str">
        <f>_xlfn.CONCAT(Tabla4[[#This Row],[CODIGO_CDP]],"-",Tabla4[[#This Row],[Rubro op]])</f>
        <v>2125-11-N-C-3603-1300-20-20305C-3603025-02</v>
      </c>
    </row>
    <row r="1329" spans="1:7" x14ac:dyDescent="0.2">
      <c r="A1329" t="s">
        <v>3626</v>
      </c>
      <c r="B1329" t="s">
        <v>623</v>
      </c>
      <c r="C1329" t="s">
        <v>44</v>
      </c>
      <c r="D1329" s="8" t="s">
        <v>257</v>
      </c>
      <c r="E1329" t="str">
        <f>_xlfn.CONCAT(Tabla4[[#This Row],[CODIGO_OP]],"-",Tabla4[[#This Row],[Rubro op]])</f>
        <v>96956325-11-N-C-3603-1300-20-20305C-3603025-02</v>
      </c>
      <c r="F1329" t="str">
        <f>_xlfn.CONCAT(Tabla4[[#This Row],[CODIGO_CRP]],"-",Tabla4[[#This Row],[Rubro op]])</f>
        <v>22525-11-N-C-3603-1300-20-20305C-3603025-02</v>
      </c>
      <c r="G1329" t="str">
        <f>_xlfn.CONCAT(Tabla4[[#This Row],[CODIGO_CDP]],"-",Tabla4[[#This Row],[Rubro op]])</f>
        <v>2125-11-N-C-3603-1300-20-20305C-3603025-02</v>
      </c>
    </row>
    <row r="1330" spans="1:7" x14ac:dyDescent="0.2">
      <c r="A1330" t="s">
        <v>3627</v>
      </c>
      <c r="B1330" t="s">
        <v>624</v>
      </c>
      <c r="C1330" t="s">
        <v>44</v>
      </c>
      <c r="D1330" s="8" t="s">
        <v>257</v>
      </c>
      <c r="E1330" t="str">
        <f>_xlfn.CONCAT(Tabla4[[#This Row],[CODIGO_OP]],"-",Tabla4[[#This Row],[Rubro op]])</f>
        <v>96956525-11-N-C-3603-1300-20-20305C-3603025-02</v>
      </c>
      <c r="F1330" t="str">
        <f>_xlfn.CONCAT(Tabla4[[#This Row],[CODIGO_CRP]],"-",Tabla4[[#This Row],[Rubro op]])</f>
        <v>22625-11-N-C-3603-1300-20-20305C-3603025-02</v>
      </c>
      <c r="G1330" t="str">
        <f>_xlfn.CONCAT(Tabla4[[#This Row],[CODIGO_CDP]],"-",Tabla4[[#This Row],[Rubro op]])</f>
        <v>2125-11-N-C-3603-1300-20-20305C-3603025-02</v>
      </c>
    </row>
    <row r="1331" spans="1:7" x14ac:dyDescent="0.2">
      <c r="A1331" t="s">
        <v>3628</v>
      </c>
      <c r="B1331" t="s">
        <v>625</v>
      </c>
      <c r="C1331" t="s">
        <v>44</v>
      </c>
      <c r="D1331" s="8" t="s">
        <v>257</v>
      </c>
      <c r="E1331" t="str">
        <f>_xlfn.CONCAT(Tabla4[[#This Row],[CODIGO_OP]],"-",Tabla4[[#This Row],[Rubro op]])</f>
        <v>96956725-11-N-C-3603-1300-20-20305C-3603025-02</v>
      </c>
      <c r="F1331" t="str">
        <f>_xlfn.CONCAT(Tabla4[[#This Row],[CODIGO_CRP]],"-",Tabla4[[#This Row],[Rubro op]])</f>
        <v>22725-11-N-C-3603-1300-20-20305C-3603025-02</v>
      </c>
      <c r="G1331" t="str">
        <f>_xlfn.CONCAT(Tabla4[[#This Row],[CODIGO_CDP]],"-",Tabla4[[#This Row],[Rubro op]])</f>
        <v>2125-11-N-C-3603-1300-20-20305C-3603025-02</v>
      </c>
    </row>
    <row r="1332" spans="1:7" x14ac:dyDescent="0.2">
      <c r="A1332" t="s">
        <v>3629</v>
      </c>
      <c r="B1332" t="s">
        <v>626</v>
      </c>
      <c r="C1332" t="s">
        <v>44</v>
      </c>
      <c r="D1332" s="8" t="s">
        <v>257</v>
      </c>
      <c r="E1332" t="str">
        <f>_xlfn.CONCAT(Tabla4[[#This Row],[CODIGO_OP]],"-",Tabla4[[#This Row],[Rubro op]])</f>
        <v>96956925-11-N-C-3603-1300-20-20305C-3603025-02</v>
      </c>
      <c r="F1332" t="str">
        <f>_xlfn.CONCAT(Tabla4[[#This Row],[CODIGO_CRP]],"-",Tabla4[[#This Row],[Rubro op]])</f>
        <v>22825-11-N-C-3603-1300-20-20305C-3603025-02</v>
      </c>
      <c r="G1332" t="str">
        <f>_xlfn.CONCAT(Tabla4[[#This Row],[CODIGO_CDP]],"-",Tabla4[[#This Row],[Rubro op]])</f>
        <v>2125-11-N-C-3603-1300-20-20305C-3603025-02</v>
      </c>
    </row>
    <row r="1333" spans="1:7" x14ac:dyDescent="0.2">
      <c r="A1333" t="s">
        <v>3630</v>
      </c>
      <c r="B1333" t="s">
        <v>627</v>
      </c>
      <c r="C1333" t="s">
        <v>44</v>
      </c>
      <c r="D1333" s="8" t="s">
        <v>257</v>
      </c>
      <c r="E1333" t="str">
        <f>_xlfn.CONCAT(Tabla4[[#This Row],[CODIGO_OP]],"-",Tabla4[[#This Row],[Rubro op]])</f>
        <v>96957225-11-N-C-3603-1300-20-20305C-3603025-02</v>
      </c>
      <c r="F1333" t="str">
        <f>_xlfn.CONCAT(Tabla4[[#This Row],[CODIGO_CRP]],"-",Tabla4[[#This Row],[Rubro op]])</f>
        <v>22925-11-N-C-3603-1300-20-20305C-3603025-02</v>
      </c>
      <c r="G1333" t="str">
        <f>_xlfn.CONCAT(Tabla4[[#This Row],[CODIGO_CDP]],"-",Tabla4[[#This Row],[Rubro op]])</f>
        <v>2125-11-N-C-3603-1300-20-20305C-3603025-02</v>
      </c>
    </row>
    <row r="1334" spans="1:7" x14ac:dyDescent="0.2">
      <c r="A1334" t="s">
        <v>3631</v>
      </c>
      <c r="B1334" t="s">
        <v>628</v>
      </c>
      <c r="C1334" t="s">
        <v>44</v>
      </c>
      <c r="D1334" s="8" t="s">
        <v>257</v>
      </c>
      <c r="E1334" t="str">
        <f>_xlfn.CONCAT(Tabla4[[#This Row],[CODIGO_OP]],"-",Tabla4[[#This Row],[Rubro op]])</f>
        <v>96957525-11-N-C-3603-1300-20-20305C-3603025-02</v>
      </c>
      <c r="F1334" t="str">
        <f>_xlfn.CONCAT(Tabla4[[#This Row],[CODIGO_CRP]],"-",Tabla4[[#This Row],[Rubro op]])</f>
        <v>23025-11-N-C-3603-1300-20-20305C-3603025-02</v>
      </c>
      <c r="G1334" t="str">
        <f>_xlfn.CONCAT(Tabla4[[#This Row],[CODIGO_CDP]],"-",Tabla4[[#This Row],[Rubro op]])</f>
        <v>2125-11-N-C-3603-1300-20-20305C-3603025-02</v>
      </c>
    </row>
    <row r="1335" spans="1:7" x14ac:dyDescent="0.2">
      <c r="A1335" t="s">
        <v>3632</v>
      </c>
      <c r="B1335" t="s">
        <v>629</v>
      </c>
      <c r="C1335" t="s">
        <v>44</v>
      </c>
      <c r="D1335" s="8" t="s">
        <v>257</v>
      </c>
      <c r="E1335" t="str">
        <f>_xlfn.CONCAT(Tabla4[[#This Row],[CODIGO_OP]],"-",Tabla4[[#This Row],[Rubro op]])</f>
        <v>96957725-11-N-C-3603-1300-20-20305C-3603025-02</v>
      </c>
      <c r="F1335" t="str">
        <f>_xlfn.CONCAT(Tabla4[[#This Row],[CODIGO_CRP]],"-",Tabla4[[#This Row],[Rubro op]])</f>
        <v>23125-11-N-C-3603-1300-20-20305C-3603025-02</v>
      </c>
      <c r="G1335" t="str">
        <f>_xlfn.CONCAT(Tabla4[[#This Row],[CODIGO_CDP]],"-",Tabla4[[#This Row],[Rubro op]])</f>
        <v>2125-11-N-C-3603-1300-20-20305C-3603025-02</v>
      </c>
    </row>
    <row r="1336" spans="1:7" x14ac:dyDescent="0.2">
      <c r="A1336" t="s">
        <v>3633</v>
      </c>
      <c r="B1336" t="s">
        <v>630</v>
      </c>
      <c r="C1336" t="s">
        <v>44</v>
      </c>
      <c r="D1336" s="8" t="s">
        <v>257</v>
      </c>
      <c r="E1336" t="str">
        <f>_xlfn.CONCAT(Tabla4[[#This Row],[CODIGO_OP]],"-",Tabla4[[#This Row],[Rubro op]])</f>
        <v>96958025-11-N-C-3603-1300-20-20305C-3603025-02</v>
      </c>
      <c r="F1336" t="str">
        <f>_xlfn.CONCAT(Tabla4[[#This Row],[CODIGO_CRP]],"-",Tabla4[[#This Row],[Rubro op]])</f>
        <v>23225-11-N-C-3603-1300-20-20305C-3603025-02</v>
      </c>
      <c r="G1336" t="str">
        <f>_xlfn.CONCAT(Tabla4[[#This Row],[CODIGO_CDP]],"-",Tabla4[[#This Row],[Rubro op]])</f>
        <v>2125-11-N-C-3603-1300-20-20305C-3603025-02</v>
      </c>
    </row>
    <row r="1337" spans="1:7" x14ac:dyDescent="0.2">
      <c r="A1337" t="s">
        <v>3634</v>
      </c>
      <c r="B1337" t="s">
        <v>631</v>
      </c>
      <c r="C1337" t="s">
        <v>44</v>
      </c>
      <c r="D1337" s="8" t="s">
        <v>257</v>
      </c>
      <c r="E1337" t="str">
        <f>_xlfn.CONCAT(Tabla4[[#This Row],[CODIGO_OP]],"-",Tabla4[[#This Row],[Rubro op]])</f>
        <v>96958225-11-N-C-3603-1300-20-20305C-3603025-02</v>
      </c>
      <c r="F1337" t="str">
        <f>_xlfn.CONCAT(Tabla4[[#This Row],[CODIGO_CRP]],"-",Tabla4[[#This Row],[Rubro op]])</f>
        <v>23325-11-N-C-3603-1300-20-20305C-3603025-02</v>
      </c>
      <c r="G1337" t="str">
        <f>_xlfn.CONCAT(Tabla4[[#This Row],[CODIGO_CDP]],"-",Tabla4[[#This Row],[Rubro op]])</f>
        <v>2125-11-N-C-3603-1300-20-20305C-3603025-02</v>
      </c>
    </row>
    <row r="1338" spans="1:7" x14ac:dyDescent="0.2">
      <c r="A1338" t="s">
        <v>3635</v>
      </c>
      <c r="B1338" t="s">
        <v>632</v>
      </c>
      <c r="C1338" t="s">
        <v>44</v>
      </c>
      <c r="D1338" s="8" t="s">
        <v>257</v>
      </c>
      <c r="E1338" t="str">
        <f>_xlfn.CONCAT(Tabla4[[#This Row],[CODIGO_OP]],"-",Tabla4[[#This Row],[Rubro op]])</f>
        <v>96958425-11-N-C-3603-1300-20-20305C-3603025-02</v>
      </c>
      <c r="F1338" t="str">
        <f>_xlfn.CONCAT(Tabla4[[#This Row],[CODIGO_CRP]],"-",Tabla4[[#This Row],[Rubro op]])</f>
        <v>23425-11-N-C-3603-1300-20-20305C-3603025-02</v>
      </c>
      <c r="G1338" t="str">
        <f>_xlfn.CONCAT(Tabla4[[#This Row],[CODIGO_CDP]],"-",Tabla4[[#This Row],[Rubro op]])</f>
        <v>2125-11-N-C-3603-1300-20-20305C-3603025-02</v>
      </c>
    </row>
    <row r="1339" spans="1:7" x14ac:dyDescent="0.2">
      <c r="A1339" t="s">
        <v>3636</v>
      </c>
      <c r="B1339" t="s">
        <v>633</v>
      </c>
      <c r="C1339" t="s">
        <v>44</v>
      </c>
      <c r="D1339" s="8" t="s">
        <v>257</v>
      </c>
      <c r="E1339" t="str">
        <f>_xlfn.CONCAT(Tabla4[[#This Row],[CODIGO_OP]],"-",Tabla4[[#This Row],[Rubro op]])</f>
        <v>96958625-11-N-C-3603-1300-20-20305C-3603025-02</v>
      </c>
      <c r="F1339" t="str">
        <f>_xlfn.CONCAT(Tabla4[[#This Row],[CODIGO_CRP]],"-",Tabla4[[#This Row],[Rubro op]])</f>
        <v>23525-11-N-C-3603-1300-20-20305C-3603025-02</v>
      </c>
      <c r="G1339" t="str">
        <f>_xlfn.CONCAT(Tabla4[[#This Row],[CODIGO_CDP]],"-",Tabla4[[#This Row],[Rubro op]])</f>
        <v>2125-11-N-C-3603-1300-20-20305C-3603025-02</v>
      </c>
    </row>
    <row r="1340" spans="1:7" x14ac:dyDescent="0.2">
      <c r="A1340" t="s">
        <v>3637</v>
      </c>
      <c r="B1340" t="s">
        <v>634</v>
      </c>
      <c r="C1340" t="s">
        <v>44</v>
      </c>
      <c r="D1340" s="8" t="s">
        <v>257</v>
      </c>
      <c r="E1340" t="str">
        <f>_xlfn.CONCAT(Tabla4[[#This Row],[CODIGO_OP]],"-",Tabla4[[#This Row],[Rubro op]])</f>
        <v>96958925-11-N-C-3603-1300-20-20305C-3603025-02</v>
      </c>
      <c r="F1340" t="str">
        <f>_xlfn.CONCAT(Tabla4[[#This Row],[CODIGO_CRP]],"-",Tabla4[[#This Row],[Rubro op]])</f>
        <v>23625-11-N-C-3603-1300-20-20305C-3603025-02</v>
      </c>
      <c r="G1340" t="str">
        <f>_xlfn.CONCAT(Tabla4[[#This Row],[CODIGO_CDP]],"-",Tabla4[[#This Row],[Rubro op]])</f>
        <v>2125-11-N-C-3603-1300-20-20305C-3603025-02</v>
      </c>
    </row>
    <row r="1341" spans="1:7" x14ac:dyDescent="0.2">
      <c r="A1341" t="s">
        <v>3638</v>
      </c>
      <c r="B1341" t="s">
        <v>635</v>
      </c>
      <c r="C1341" t="s">
        <v>44</v>
      </c>
      <c r="D1341" s="8" t="s">
        <v>257</v>
      </c>
      <c r="E1341" t="str">
        <f>_xlfn.CONCAT(Tabla4[[#This Row],[CODIGO_OP]],"-",Tabla4[[#This Row],[Rubro op]])</f>
        <v>96959125-11-N-C-3603-1300-20-20305C-3603025-02</v>
      </c>
      <c r="F1341" t="str">
        <f>_xlfn.CONCAT(Tabla4[[#This Row],[CODIGO_CRP]],"-",Tabla4[[#This Row],[Rubro op]])</f>
        <v>23725-11-N-C-3603-1300-20-20305C-3603025-02</v>
      </c>
      <c r="G1341" t="str">
        <f>_xlfn.CONCAT(Tabla4[[#This Row],[CODIGO_CDP]],"-",Tabla4[[#This Row],[Rubro op]])</f>
        <v>2125-11-N-C-3603-1300-20-20305C-3603025-02</v>
      </c>
    </row>
    <row r="1342" spans="1:7" x14ac:dyDescent="0.2">
      <c r="A1342" t="s">
        <v>3639</v>
      </c>
      <c r="B1342" t="s">
        <v>637</v>
      </c>
      <c r="C1342" t="s">
        <v>44</v>
      </c>
      <c r="D1342" s="8" t="s">
        <v>257</v>
      </c>
      <c r="E1342" t="str">
        <f>_xlfn.CONCAT(Tabla4[[#This Row],[CODIGO_OP]],"-",Tabla4[[#This Row],[Rubro op]])</f>
        <v>96959325-11-N-C-3603-1300-20-20305C-3603025-02</v>
      </c>
      <c r="F1342" t="str">
        <f>_xlfn.CONCAT(Tabla4[[#This Row],[CODIGO_CRP]],"-",Tabla4[[#This Row],[Rubro op]])</f>
        <v>23925-11-N-C-3603-1300-20-20305C-3603025-02</v>
      </c>
      <c r="G1342" t="str">
        <f>_xlfn.CONCAT(Tabla4[[#This Row],[CODIGO_CDP]],"-",Tabla4[[#This Row],[Rubro op]])</f>
        <v>2125-11-N-C-3603-1300-20-20305C-3603025-02</v>
      </c>
    </row>
    <row r="1343" spans="1:7" x14ac:dyDescent="0.2">
      <c r="A1343" t="s">
        <v>3640</v>
      </c>
      <c r="B1343" t="s">
        <v>638</v>
      </c>
      <c r="C1343" t="s">
        <v>44</v>
      </c>
      <c r="D1343" s="8" t="s">
        <v>257</v>
      </c>
      <c r="E1343" t="str">
        <f>_xlfn.CONCAT(Tabla4[[#This Row],[CODIGO_OP]],"-",Tabla4[[#This Row],[Rubro op]])</f>
        <v>96959525-11-N-C-3603-1300-20-20305C-3603025-02</v>
      </c>
      <c r="F1343" t="str">
        <f>_xlfn.CONCAT(Tabla4[[#This Row],[CODIGO_CRP]],"-",Tabla4[[#This Row],[Rubro op]])</f>
        <v>24025-11-N-C-3603-1300-20-20305C-3603025-02</v>
      </c>
      <c r="G1343" t="str">
        <f>_xlfn.CONCAT(Tabla4[[#This Row],[CODIGO_CDP]],"-",Tabla4[[#This Row],[Rubro op]])</f>
        <v>2125-11-N-C-3603-1300-20-20305C-3603025-02</v>
      </c>
    </row>
    <row r="1344" spans="1:7" x14ac:dyDescent="0.2">
      <c r="A1344" t="s">
        <v>3641</v>
      </c>
      <c r="B1344" t="s">
        <v>639</v>
      </c>
      <c r="C1344" t="s">
        <v>44</v>
      </c>
      <c r="D1344" s="8" t="s">
        <v>257</v>
      </c>
      <c r="E1344" t="str">
        <f>_xlfn.CONCAT(Tabla4[[#This Row],[CODIGO_OP]],"-",Tabla4[[#This Row],[Rubro op]])</f>
        <v>96959725-11-N-C-3603-1300-20-20305C-3603025-02</v>
      </c>
      <c r="F1344" t="str">
        <f>_xlfn.CONCAT(Tabla4[[#This Row],[CODIGO_CRP]],"-",Tabla4[[#This Row],[Rubro op]])</f>
        <v>24125-11-N-C-3603-1300-20-20305C-3603025-02</v>
      </c>
      <c r="G1344" t="str">
        <f>_xlfn.CONCAT(Tabla4[[#This Row],[CODIGO_CDP]],"-",Tabla4[[#This Row],[Rubro op]])</f>
        <v>2125-11-N-C-3603-1300-20-20305C-3603025-02</v>
      </c>
    </row>
    <row r="1345" spans="1:7" x14ac:dyDescent="0.2">
      <c r="A1345" t="s">
        <v>3642</v>
      </c>
      <c r="B1345" t="s">
        <v>640</v>
      </c>
      <c r="C1345" t="s">
        <v>44</v>
      </c>
      <c r="D1345" s="8" t="s">
        <v>257</v>
      </c>
      <c r="E1345" t="str">
        <f>_xlfn.CONCAT(Tabla4[[#This Row],[CODIGO_OP]],"-",Tabla4[[#This Row],[Rubro op]])</f>
        <v>96960025-11-N-C-3603-1300-20-20305C-3603025-02</v>
      </c>
      <c r="F1345" t="str">
        <f>_xlfn.CONCAT(Tabla4[[#This Row],[CODIGO_CRP]],"-",Tabla4[[#This Row],[Rubro op]])</f>
        <v>24225-11-N-C-3603-1300-20-20305C-3603025-02</v>
      </c>
      <c r="G1345" t="str">
        <f>_xlfn.CONCAT(Tabla4[[#This Row],[CODIGO_CDP]],"-",Tabla4[[#This Row],[Rubro op]])</f>
        <v>2125-11-N-C-3603-1300-20-20305C-3603025-02</v>
      </c>
    </row>
    <row r="1346" spans="1:7" x14ac:dyDescent="0.2">
      <c r="A1346" t="s">
        <v>3643</v>
      </c>
      <c r="B1346" t="s">
        <v>679</v>
      </c>
      <c r="C1346" t="s">
        <v>44</v>
      </c>
      <c r="D1346" s="8" t="s">
        <v>257</v>
      </c>
      <c r="E1346" t="str">
        <f>_xlfn.CONCAT(Tabla4[[#This Row],[CODIGO_OP]],"-",Tabla4[[#This Row],[Rubro op]])</f>
        <v>96960225-11-N-C-3603-1300-20-20305C-3603025-02</v>
      </c>
      <c r="F1346" t="str">
        <f>_xlfn.CONCAT(Tabla4[[#This Row],[CODIGO_CRP]],"-",Tabla4[[#This Row],[Rubro op]])</f>
        <v>28125-11-N-C-3603-1300-20-20305C-3603025-02</v>
      </c>
      <c r="G1346" t="str">
        <f>_xlfn.CONCAT(Tabla4[[#This Row],[CODIGO_CDP]],"-",Tabla4[[#This Row],[Rubro op]])</f>
        <v>2125-11-N-C-3603-1300-20-20305C-3603025-02</v>
      </c>
    </row>
    <row r="1347" spans="1:7" x14ac:dyDescent="0.2">
      <c r="A1347" t="s">
        <v>3644</v>
      </c>
      <c r="B1347" t="s">
        <v>725</v>
      </c>
      <c r="C1347" t="s">
        <v>44</v>
      </c>
      <c r="D1347" s="8" t="s">
        <v>257</v>
      </c>
      <c r="E1347" t="str">
        <f>_xlfn.CONCAT(Tabla4[[#This Row],[CODIGO_OP]],"-",Tabla4[[#This Row],[Rubro op]])</f>
        <v>96960425-11-N-C-3603-1300-20-20305C-3603025-02</v>
      </c>
      <c r="F1347" t="str">
        <f>_xlfn.CONCAT(Tabla4[[#This Row],[CODIGO_CRP]],"-",Tabla4[[#This Row],[Rubro op]])</f>
        <v>32725-11-N-C-3603-1300-20-20305C-3603025-02</v>
      </c>
      <c r="G1347" t="str">
        <f>_xlfn.CONCAT(Tabla4[[#This Row],[CODIGO_CDP]],"-",Tabla4[[#This Row],[Rubro op]])</f>
        <v>2125-11-N-C-3603-1300-20-20305C-3603025-02</v>
      </c>
    </row>
    <row r="1348" spans="1:7" x14ac:dyDescent="0.2">
      <c r="A1348" t="s">
        <v>3645</v>
      </c>
      <c r="B1348" t="s">
        <v>742</v>
      </c>
      <c r="C1348" t="s">
        <v>44</v>
      </c>
      <c r="D1348" s="8" t="s">
        <v>257</v>
      </c>
      <c r="E1348" t="str">
        <f>_xlfn.CONCAT(Tabla4[[#This Row],[CODIGO_OP]],"-",Tabla4[[#This Row],[Rubro op]])</f>
        <v>96960725-11-N-C-3603-1300-20-20305C-3603025-02</v>
      </c>
      <c r="F1348" t="str">
        <f>_xlfn.CONCAT(Tabla4[[#This Row],[CODIGO_CRP]],"-",Tabla4[[#This Row],[Rubro op]])</f>
        <v>34425-11-N-C-3603-1300-20-20305C-3603025-02</v>
      </c>
      <c r="G1348" t="str">
        <f>_xlfn.CONCAT(Tabla4[[#This Row],[CODIGO_CDP]],"-",Tabla4[[#This Row],[Rubro op]])</f>
        <v>2125-11-N-C-3603-1300-20-20305C-3603025-02</v>
      </c>
    </row>
    <row r="1349" spans="1:7" x14ac:dyDescent="0.2">
      <c r="A1349" t="s">
        <v>3646</v>
      </c>
      <c r="B1349" t="s">
        <v>743</v>
      </c>
      <c r="C1349" t="s">
        <v>44</v>
      </c>
      <c r="D1349" s="8" t="s">
        <v>257</v>
      </c>
      <c r="E1349" t="str">
        <f>_xlfn.CONCAT(Tabla4[[#This Row],[CODIGO_OP]],"-",Tabla4[[#This Row],[Rubro op]])</f>
        <v>96960925-11-N-C-3603-1300-20-20305C-3603025-02</v>
      </c>
      <c r="F1349" t="str">
        <f>_xlfn.CONCAT(Tabla4[[#This Row],[CODIGO_CRP]],"-",Tabla4[[#This Row],[Rubro op]])</f>
        <v>34525-11-N-C-3603-1300-20-20305C-3603025-02</v>
      </c>
      <c r="G1349" t="str">
        <f>_xlfn.CONCAT(Tabla4[[#This Row],[CODIGO_CDP]],"-",Tabla4[[#This Row],[Rubro op]])</f>
        <v>2125-11-N-C-3603-1300-20-20305C-3603025-02</v>
      </c>
    </row>
    <row r="1350" spans="1:7" x14ac:dyDescent="0.2">
      <c r="A1350" t="s">
        <v>3647</v>
      </c>
      <c r="B1350" t="s">
        <v>744</v>
      </c>
      <c r="C1350" t="s">
        <v>44</v>
      </c>
      <c r="D1350" s="8" t="s">
        <v>257</v>
      </c>
      <c r="E1350" t="str">
        <f>_xlfn.CONCAT(Tabla4[[#This Row],[CODIGO_OP]],"-",Tabla4[[#This Row],[Rubro op]])</f>
        <v>96961125-11-N-C-3603-1300-20-20305C-3603025-02</v>
      </c>
      <c r="F1350" t="str">
        <f>_xlfn.CONCAT(Tabla4[[#This Row],[CODIGO_CRP]],"-",Tabla4[[#This Row],[Rubro op]])</f>
        <v>34625-11-N-C-3603-1300-20-20305C-3603025-02</v>
      </c>
      <c r="G1350" t="str">
        <f>_xlfn.CONCAT(Tabla4[[#This Row],[CODIGO_CDP]],"-",Tabla4[[#This Row],[Rubro op]])</f>
        <v>2125-11-N-C-3603-1300-20-20305C-3603025-02</v>
      </c>
    </row>
    <row r="1351" spans="1:7" x14ac:dyDescent="0.2">
      <c r="A1351" t="s">
        <v>3648</v>
      </c>
      <c r="B1351" t="s">
        <v>745</v>
      </c>
      <c r="C1351" t="s">
        <v>44</v>
      </c>
      <c r="D1351" s="8" t="s">
        <v>257</v>
      </c>
      <c r="E1351" t="str">
        <f>_xlfn.CONCAT(Tabla4[[#This Row],[CODIGO_OP]],"-",Tabla4[[#This Row],[Rubro op]])</f>
        <v>96961325-11-N-C-3603-1300-20-20305C-3603025-02</v>
      </c>
      <c r="F1351" t="str">
        <f>_xlfn.CONCAT(Tabla4[[#This Row],[CODIGO_CRP]],"-",Tabla4[[#This Row],[Rubro op]])</f>
        <v>34725-11-N-C-3603-1300-20-20305C-3603025-02</v>
      </c>
      <c r="G1351" t="str">
        <f>_xlfn.CONCAT(Tabla4[[#This Row],[CODIGO_CDP]],"-",Tabla4[[#This Row],[Rubro op]])</f>
        <v>2125-11-N-C-3603-1300-20-20305C-3603025-02</v>
      </c>
    </row>
    <row r="1352" spans="1:7" x14ac:dyDescent="0.2">
      <c r="A1352" t="s">
        <v>3649</v>
      </c>
      <c r="B1352" t="s">
        <v>746</v>
      </c>
      <c r="C1352" t="s">
        <v>44</v>
      </c>
      <c r="D1352" s="8" t="s">
        <v>257</v>
      </c>
      <c r="E1352" t="str">
        <f>_xlfn.CONCAT(Tabla4[[#This Row],[CODIGO_OP]],"-",Tabla4[[#This Row],[Rubro op]])</f>
        <v>96961525-11-N-C-3603-1300-20-20305C-3603025-02</v>
      </c>
      <c r="F1352" t="str">
        <f>_xlfn.CONCAT(Tabla4[[#This Row],[CODIGO_CRP]],"-",Tabla4[[#This Row],[Rubro op]])</f>
        <v>34825-11-N-C-3603-1300-20-20305C-3603025-02</v>
      </c>
      <c r="G1352" t="str">
        <f>_xlfn.CONCAT(Tabla4[[#This Row],[CODIGO_CDP]],"-",Tabla4[[#This Row],[Rubro op]])</f>
        <v>2125-11-N-C-3603-1300-20-20305C-3603025-02</v>
      </c>
    </row>
    <row r="1353" spans="1:7" x14ac:dyDescent="0.2">
      <c r="A1353" t="s">
        <v>3650</v>
      </c>
      <c r="B1353" t="s">
        <v>747</v>
      </c>
      <c r="C1353" t="s">
        <v>44</v>
      </c>
      <c r="D1353" s="8" t="s">
        <v>257</v>
      </c>
      <c r="E1353" t="str">
        <f>_xlfn.CONCAT(Tabla4[[#This Row],[CODIGO_OP]],"-",Tabla4[[#This Row],[Rubro op]])</f>
        <v>96961725-11-N-C-3603-1300-20-20305C-3603025-02</v>
      </c>
      <c r="F1353" t="str">
        <f>_xlfn.CONCAT(Tabla4[[#This Row],[CODIGO_CRP]],"-",Tabla4[[#This Row],[Rubro op]])</f>
        <v>34925-11-N-C-3603-1300-20-20305C-3603025-02</v>
      </c>
      <c r="G1353" t="str">
        <f>_xlfn.CONCAT(Tabla4[[#This Row],[CODIGO_CDP]],"-",Tabla4[[#This Row],[Rubro op]])</f>
        <v>2125-11-N-C-3603-1300-20-20305C-3603025-02</v>
      </c>
    </row>
    <row r="1354" spans="1:7" x14ac:dyDescent="0.2">
      <c r="A1354" t="s">
        <v>3651</v>
      </c>
      <c r="B1354" t="s">
        <v>775</v>
      </c>
      <c r="C1354" t="s">
        <v>44</v>
      </c>
      <c r="D1354" s="8" t="s">
        <v>257</v>
      </c>
      <c r="E1354" t="str">
        <f>_xlfn.CONCAT(Tabla4[[#This Row],[CODIGO_OP]],"-",Tabla4[[#This Row],[Rubro op]])</f>
        <v>96962025-11-N-C-3603-1300-20-20305C-3603025-02</v>
      </c>
      <c r="F1354" t="str">
        <f>_xlfn.CONCAT(Tabla4[[#This Row],[CODIGO_CRP]],"-",Tabla4[[#This Row],[Rubro op]])</f>
        <v>37725-11-N-C-3603-1300-20-20305C-3603025-02</v>
      </c>
      <c r="G1354" t="str">
        <f>_xlfn.CONCAT(Tabla4[[#This Row],[CODIGO_CDP]],"-",Tabla4[[#This Row],[Rubro op]])</f>
        <v>2125-11-N-C-3603-1300-20-20305C-3603025-02</v>
      </c>
    </row>
    <row r="1355" spans="1:7" x14ac:dyDescent="0.2">
      <c r="A1355" t="s">
        <v>3652</v>
      </c>
      <c r="B1355" t="s">
        <v>777</v>
      </c>
      <c r="C1355" t="s">
        <v>39</v>
      </c>
      <c r="D1355" s="8" t="s">
        <v>257</v>
      </c>
      <c r="E1355" t="str">
        <f>_xlfn.CONCAT(Tabla4[[#This Row],[CODIGO_OP]],"-",Tabla4[[#This Row],[Rubro op]])</f>
        <v>96962225-10-N-C-3603-1300-20-20305C-3603025-02</v>
      </c>
      <c r="F1355" t="str">
        <f>_xlfn.CONCAT(Tabla4[[#This Row],[CODIGO_CRP]],"-",Tabla4[[#This Row],[Rubro op]])</f>
        <v>37925-10-N-C-3603-1300-20-20305C-3603025-02</v>
      </c>
      <c r="G1355" t="str">
        <f>_xlfn.CONCAT(Tabla4[[#This Row],[CODIGO_CDP]],"-",Tabla4[[#This Row],[Rubro op]])</f>
        <v>1925-10-N-C-3603-1300-20-20305C-3603025-02</v>
      </c>
    </row>
    <row r="1356" spans="1:7" x14ac:dyDescent="0.2">
      <c r="A1356" t="s">
        <v>3653</v>
      </c>
      <c r="B1356" t="s">
        <v>778</v>
      </c>
      <c r="C1356" t="s">
        <v>44</v>
      </c>
      <c r="D1356" s="8" t="s">
        <v>257</v>
      </c>
      <c r="E1356" t="str">
        <f>_xlfn.CONCAT(Tabla4[[#This Row],[CODIGO_OP]],"-",Tabla4[[#This Row],[Rubro op]])</f>
        <v>96962425-11-N-C-3603-1300-20-20305C-3603025-02</v>
      </c>
      <c r="F1356" t="str">
        <f>_xlfn.CONCAT(Tabla4[[#This Row],[CODIGO_CRP]],"-",Tabla4[[#This Row],[Rubro op]])</f>
        <v>38025-11-N-C-3603-1300-20-20305C-3603025-02</v>
      </c>
      <c r="G1356" t="str">
        <f>_xlfn.CONCAT(Tabla4[[#This Row],[CODIGO_CDP]],"-",Tabla4[[#This Row],[Rubro op]])</f>
        <v>2125-11-N-C-3603-1300-20-20305C-3603025-02</v>
      </c>
    </row>
    <row r="1357" spans="1:7" x14ac:dyDescent="0.2">
      <c r="A1357" t="s">
        <v>3654</v>
      </c>
      <c r="B1357" t="s">
        <v>819</v>
      </c>
      <c r="C1357" t="s">
        <v>44</v>
      </c>
      <c r="D1357" s="8" t="s">
        <v>257</v>
      </c>
      <c r="E1357" t="str">
        <f>_xlfn.CONCAT(Tabla4[[#This Row],[CODIGO_OP]],"-",Tabla4[[#This Row],[Rubro op]])</f>
        <v>96962625-11-N-C-3603-1300-20-20305C-3603025-02</v>
      </c>
      <c r="F1357" t="str">
        <f>_xlfn.CONCAT(Tabla4[[#This Row],[CODIGO_CRP]],"-",Tabla4[[#This Row],[Rubro op]])</f>
        <v>42125-11-N-C-3603-1300-20-20305C-3603025-02</v>
      </c>
      <c r="G1357" t="str">
        <f>_xlfn.CONCAT(Tabla4[[#This Row],[CODIGO_CDP]],"-",Tabla4[[#This Row],[Rubro op]])</f>
        <v>2125-11-N-C-3603-1300-20-20305C-3603025-02</v>
      </c>
    </row>
    <row r="1358" spans="1:7" x14ac:dyDescent="0.2">
      <c r="A1358" t="s">
        <v>3655</v>
      </c>
      <c r="B1358" t="s">
        <v>820</v>
      </c>
      <c r="C1358" t="s">
        <v>44</v>
      </c>
      <c r="D1358" s="8" t="s">
        <v>257</v>
      </c>
      <c r="E1358" t="str">
        <f>_xlfn.CONCAT(Tabla4[[#This Row],[CODIGO_OP]],"-",Tabla4[[#This Row],[Rubro op]])</f>
        <v>96962825-11-N-C-3603-1300-20-20305C-3603025-02</v>
      </c>
      <c r="F1358" t="str">
        <f>_xlfn.CONCAT(Tabla4[[#This Row],[CODIGO_CRP]],"-",Tabla4[[#This Row],[Rubro op]])</f>
        <v>42225-11-N-C-3603-1300-20-20305C-3603025-02</v>
      </c>
      <c r="G1358" t="str">
        <f>_xlfn.CONCAT(Tabla4[[#This Row],[CODIGO_CDP]],"-",Tabla4[[#This Row],[Rubro op]])</f>
        <v>2125-11-N-C-3603-1300-20-20305C-3603025-02</v>
      </c>
    </row>
    <row r="1359" spans="1:7" x14ac:dyDescent="0.2">
      <c r="A1359" t="s">
        <v>3656</v>
      </c>
      <c r="B1359" t="s">
        <v>821</v>
      </c>
      <c r="C1359" t="s">
        <v>44</v>
      </c>
      <c r="D1359" s="8" t="s">
        <v>257</v>
      </c>
      <c r="E1359" t="str">
        <f>_xlfn.CONCAT(Tabla4[[#This Row],[CODIGO_OP]],"-",Tabla4[[#This Row],[Rubro op]])</f>
        <v>96963125-11-N-C-3603-1300-20-20305C-3603025-02</v>
      </c>
      <c r="F1359" t="str">
        <f>_xlfn.CONCAT(Tabla4[[#This Row],[CODIGO_CRP]],"-",Tabla4[[#This Row],[Rubro op]])</f>
        <v>42325-11-N-C-3603-1300-20-20305C-3603025-02</v>
      </c>
      <c r="G1359" t="str">
        <f>_xlfn.CONCAT(Tabla4[[#This Row],[CODIGO_CDP]],"-",Tabla4[[#This Row],[Rubro op]])</f>
        <v>2125-11-N-C-3603-1300-20-20305C-3603025-02</v>
      </c>
    </row>
    <row r="1360" spans="1:7" x14ac:dyDescent="0.2">
      <c r="A1360" t="s">
        <v>3657</v>
      </c>
      <c r="B1360" t="s">
        <v>823</v>
      </c>
      <c r="C1360" t="s">
        <v>44</v>
      </c>
      <c r="D1360" s="8" t="s">
        <v>257</v>
      </c>
      <c r="E1360" t="str">
        <f>_xlfn.CONCAT(Tabla4[[#This Row],[CODIGO_OP]],"-",Tabla4[[#This Row],[Rubro op]])</f>
        <v>96963325-11-N-C-3603-1300-20-20305C-3603025-02</v>
      </c>
      <c r="F1360" t="str">
        <f>_xlfn.CONCAT(Tabla4[[#This Row],[CODIGO_CRP]],"-",Tabla4[[#This Row],[Rubro op]])</f>
        <v>42525-11-N-C-3603-1300-20-20305C-3603025-02</v>
      </c>
      <c r="G1360" t="str">
        <f>_xlfn.CONCAT(Tabla4[[#This Row],[CODIGO_CDP]],"-",Tabla4[[#This Row],[Rubro op]])</f>
        <v>2125-11-N-C-3603-1300-20-20305C-3603025-02</v>
      </c>
    </row>
    <row r="1361" spans="1:7" x14ac:dyDescent="0.2">
      <c r="A1361" t="s">
        <v>3658</v>
      </c>
      <c r="B1361" t="s">
        <v>824</v>
      </c>
      <c r="C1361" t="s">
        <v>44</v>
      </c>
      <c r="D1361" s="8" t="s">
        <v>257</v>
      </c>
      <c r="E1361" t="str">
        <f>_xlfn.CONCAT(Tabla4[[#This Row],[CODIGO_OP]],"-",Tabla4[[#This Row],[Rubro op]])</f>
        <v>96963525-11-N-C-3603-1300-20-20305C-3603025-02</v>
      </c>
      <c r="F1361" t="str">
        <f>_xlfn.CONCAT(Tabla4[[#This Row],[CODIGO_CRP]],"-",Tabla4[[#This Row],[Rubro op]])</f>
        <v>42625-11-N-C-3603-1300-20-20305C-3603025-02</v>
      </c>
      <c r="G1361" t="str">
        <f>_xlfn.CONCAT(Tabla4[[#This Row],[CODIGO_CDP]],"-",Tabla4[[#This Row],[Rubro op]])</f>
        <v>2125-11-N-C-3603-1300-20-20305C-3603025-02</v>
      </c>
    </row>
    <row r="1362" spans="1:7" x14ac:dyDescent="0.2">
      <c r="A1362" t="s">
        <v>3659</v>
      </c>
      <c r="B1362" t="s">
        <v>825</v>
      </c>
      <c r="C1362" t="s">
        <v>44</v>
      </c>
      <c r="D1362" s="8" t="s">
        <v>257</v>
      </c>
      <c r="E1362" t="str">
        <f>_xlfn.CONCAT(Tabla4[[#This Row],[CODIGO_OP]],"-",Tabla4[[#This Row],[Rubro op]])</f>
        <v>96963825-11-N-C-3603-1300-20-20305C-3603025-02</v>
      </c>
      <c r="F1362" t="str">
        <f>_xlfn.CONCAT(Tabla4[[#This Row],[CODIGO_CRP]],"-",Tabla4[[#This Row],[Rubro op]])</f>
        <v>42725-11-N-C-3603-1300-20-20305C-3603025-02</v>
      </c>
      <c r="G1362" t="str">
        <f>_xlfn.CONCAT(Tabla4[[#This Row],[CODIGO_CDP]],"-",Tabla4[[#This Row],[Rubro op]])</f>
        <v>2125-11-N-C-3603-1300-20-20305C-3603025-02</v>
      </c>
    </row>
    <row r="1363" spans="1:7" x14ac:dyDescent="0.2">
      <c r="A1363" t="s">
        <v>3660</v>
      </c>
      <c r="B1363" t="s">
        <v>907</v>
      </c>
      <c r="C1363" t="s">
        <v>44</v>
      </c>
      <c r="D1363" s="8" t="s">
        <v>257</v>
      </c>
      <c r="E1363" t="str">
        <f>_xlfn.CONCAT(Tabla4[[#This Row],[CODIGO_OP]],"-",Tabla4[[#This Row],[Rubro op]])</f>
        <v>96964025-11-N-C-3603-1300-20-20305C-3603025-02</v>
      </c>
      <c r="F1363" t="str">
        <f>_xlfn.CONCAT(Tabla4[[#This Row],[CODIGO_CRP]],"-",Tabla4[[#This Row],[Rubro op]])</f>
        <v>50925-11-N-C-3603-1300-20-20305C-3603025-02</v>
      </c>
      <c r="G1363" t="str">
        <f>_xlfn.CONCAT(Tabla4[[#This Row],[CODIGO_CDP]],"-",Tabla4[[#This Row],[Rubro op]])</f>
        <v>2125-11-N-C-3603-1300-20-20305C-3603025-02</v>
      </c>
    </row>
    <row r="1364" spans="1:7" x14ac:dyDescent="0.2">
      <c r="A1364" t="s">
        <v>3661</v>
      </c>
      <c r="B1364" t="s">
        <v>913</v>
      </c>
      <c r="C1364" t="s">
        <v>44</v>
      </c>
      <c r="D1364" s="8" t="s">
        <v>257</v>
      </c>
      <c r="E1364" t="str">
        <f>_xlfn.CONCAT(Tabla4[[#This Row],[CODIGO_OP]],"-",Tabla4[[#This Row],[Rubro op]])</f>
        <v>96964325-11-N-C-3603-1300-20-20305C-3603025-02</v>
      </c>
      <c r="F1364" t="str">
        <f>_xlfn.CONCAT(Tabla4[[#This Row],[CODIGO_CRP]],"-",Tabla4[[#This Row],[Rubro op]])</f>
        <v>51525-11-N-C-3603-1300-20-20305C-3603025-02</v>
      </c>
      <c r="G1364" t="str">
        <f>_xlfn.CONCAT(Tabla4[[#This Row],[CODIGO_CDP]],"-",Tabla4[[#This Row],[Rubro op]])</f>
        <v>2125-11-N-C-3603-1300-20-20305C-3603025-02</v>
      </c>
    </row>
    <row r="1365" spans="1:7" x14ac:dyDescent="0.2">
      <c r="A1365" t="s">
        <v>3662</v>
      </c>
      <c r="B1365" t="s">
        <v>914</v>
      </c>
      <c r="C1365" t="s">
        <v>44</v>
      </c>
      <c r="D1365" s="8" t="s">
        <v>257</v>
      </c>
      <c r="E1365" t="str">
        <f>_xlfn.CONCAT(Tabla4[[#This Row],[CODIGO_OP]],"-",Tabla4[[#This Row],[Rubro op]])</f>
        <v>96964525-11-N-C-3603-1300-20-20305C-3603025-02</v>
      </c>
      <c r="F1365" t="str">
        <f>_xlfn.CONCAT(Tabla4[[#This Row],[CODIGO_CRP]],"-",Tabla4[[#This Row],[Rubro op]])</f>
        <v>51625-11-N-C-3603-1300-20-20305C-3603025-02</v>
      </c>
      <c r="G1365" t="str">
        <f>_xlfn.CONCAT(Tabla4[[#This Row],[CODIGO_CDP]],"-",Tabla4[[#This Row],[Rubro op]])</f>
        <v>2125-11-N-C-3603-1300-20-20305C-3603025-02</v>
      </c>
    </row>
    <row r="1366" spans="1:7" x14ac:dyDescent="0.2">
      <c r="A1366" t="s">
        <v>3663</v>
      </c>
      <c r="B1366" t="s">
        <v>915</v>
      </c>
      <c r="C1366" t="s">
        <v>44</v>
      </c>
      <c r="D1366" s="8" t="s">
        <v>257</v>
      </c>
      <c r="E1366" t="str">
        <f>_xlfn.CONCAT(Tabla4[[#This Row],[CODIGO_OP]],"-",Tabla4[[#This Row],[Rubro op]])</f>
        <v>96964725-11-N-C-3603-1300-20-20305C-3603025-02</v>
      </c>
      <c r="F1366" t="str">
        <f>_xlfn.CONCAT(Tabla4[[#This Row],[CODIGO_CRP]],"-",Tabla4[[#This Row],[Rubro op]])</f>
        <v>51725-11-N-C-3603-1300-20-20305C-3603025-02</v>
      </c>
      <c r="G1366" t="str">
        <f>_xlfn.CONCAT(Tabla4[[#This Row],[CODIGO_CDP]],"-",Tabla4[[#This Row],[Rubro op]])</f>
        <v>2125-11-N-C-3603-1300-20-20305C-3603025-02</v>
      </c>
    </row>
    <row r="1367" spans="1:7" x14ac:dyDescent="0.2">
      <c r="A1367" t="s">
        <v>3664</v>
      </c>
      <c r="B1367" t="s">
        <v>916</v>
      </c>
      <c r="C1367" t="s">
        <v>44</v>
      </c>
      <c r="D1367" s="8" t="s">
        <v>257</v>
      </c>
      <c r="E1367" t="str">
        <f>_xlfn.CONCAT(Tabla4[[#This Row],[CODIGO_OP]],"-",Tabla4[[#This Row],[Rubro op]])</f>
        <v>96964825-11-N-C-3603-1300-20-20305C-3603025-02</v>
      </c>
      <c r="F1367" t="str">
        <f>_xlfn.CONCAT(Tabla4[[#This Row],[CODIGO_CRP]],"-",Tabla4[[#This Row],[Rubro op]])</f>
        <v>51825-11-N-C-3603-1300-20-20305C-3603025-02</v>
      </c>
      <c r="G1367" t="str">
        <f>_xlfn.CONCAT(Tabla4[[#This Row],[CODIGO_CDP]],"-",Tabla4[[#This Row],[Rubro op]])</f>
        <v>2125-11-N-C-3603-1300-20-20305C-3603025-02</v>
      </c>
    </row>
    <row r="1368" spans="1:7" x14ac:dyDescent="0.2">
      <c r="A1368" t="s">
        <v>3665</v>
      </c>
      <c r="B1368" t="s">
        <v>917</v>
      </c>
      <c r="C1368" t="s">
        <v>44</v>
      </c>
      <c r="D1368" s="8" t="s">
        <v>257</v>
      </c>
      <c r="E1368" t="str">
        <f>_xlfn.CONCAT(Tabla4[[#This Row],[CODIGO_OP]],"-",Tabla4[[#This Row],[Rubro op]])</f>
        <v>96965125-11-N-C-3603-1300-20-20305C-3603025-02</v>
      </c>
      <c r="F1368" t="str">
        <f>_xlfn.CONCAT(Tabla4[[#This Row],[CODIGO_CRP]],"-",Tabla4[[#This Row],[Rubro op]])</f>
        <v>51925-11-N-C-3603-1300-20-20305C-3603025-02</v>
      </c>
      <c r="G1368" t="str">
        <f>_xlfn.CONCAT(Tabla4[[#This Row],[CODIGO_CDP]],"-",Tabla4[[#This Row],[Rubro op]])</f>
        <v>2125-11-N-C-3603-1300-20-20305C-3603025-02</v>
      </c>
    </row>
    <row r="1369" spans="1:7" x14ac:dyDescent="0.2">
      <c r="A1369" t="s">
        <v>3666</v>
      </c>
      <c r="B1369" t="s">
        <v>918</v>
      </c>
      <c r="C1369" t="s">
        <v>44</v>
      </c>
      <c r="D1369" s="8" t="s">
        <v>257</v>
      </c>
      <c r="E1369" t="str">
        <f>_xlfn.CONCAT(Tabla4[[#This Row],[CODIGO_OP]],"-",Tabla4[[#This Row],[Rubro op]])</f>
        <v>96965425-11-N-C-3603-1300-20-20305C-3603025-02</v>
      </c>
      <c r="F1369" t="str">
        <f>_xlfn.CONCAT(Tabla4[[#This Row],[CODIGO_CRP]],"-",Tabla4[[#This Row],[Rubro op]])</f>
        <v>52025-11-N-C-3603-1300-20-20305C-3603025-02</v>
      </c>
      <c r="G1369" t="str">
        <f>_xlfn.CONCAT(Tabla4[[#This Row],[CODIGO_CDP]],"-",Tabla4[[#This Row],[Rubro op]])</f>
        <v>2125-11-N-C-3603-1300-20-20305C-3603025-02</v>
      </c>
    </row>
    <row r="1370" spans="1:7" x14ac:dyDescent="0.2">
      <c r="A1370" t="s">
        <v>3667</v>
      </c>
      <c r="B1370" t="s">
        <v>919</v>
      </c>
      <c r="C1370" t="s">
        <v>44</v>
      </c>
      <c r="D1370" s="8" t="s">
        <v>257</v>
      </c>
      <c r="E1370" t="str">
        <f>_xlfn.CONCAT(Tabla4[[#This Row],[CODIGO_OP]],"-",Tabla4[[#This Row],[Rubro op]])</f>
        <v>96965625-11-N-C-3603-1300-20-20305C-3603025-02</v>
      </c>
      <c r="F1370" t="str">
        <f>_xlfn.CONCAT(Tabla4[[#This Row],[CODIGO_CRP]],"-",Tabla4[[#This Row],[Rubro op]])</f>
        <v>52125-11-N-C-3603-1300-20-20305C-3603025-02</v>
      </c>
      <c r="G1370" t="str">
        <f>_xlfn.CONCAT(Tabla4[[#This Row],[CODIGO_CDP]],"-",Tabla4[[#This Row],[Rubro op]])</f>
        <v>2125-11-N-C-3603-1300-20-20305C-3603025-02</v>
      </c>
    </row>
    <row r="1371" spans="1:7" x14ac:dyDescent="0.2">
      <c r="A1371" t="s">
        <v>3668</v>
      </c>
      <c r="B1371" t="s">
        <v>920</v>
      </c>
      <c r="C1371" t="s">
        <v>44</v>
      </c>
      <c r="D1371" s="8" t="s">
        <v>257</v>
      </c>
      <c r="E1371" t="str">
        <f>_xlfn.CONCAT(Tabla4[[#This Row],[CODIGO_OP]],"-",Tabla4[[#This Row],[Rubro op]])</f>
        <v>96965825-11-N-C-3603-1300-20-20305C-3603025-02</v>
      </c>
      <c r="F1371" t="str">
        <f>_xlfn.CONCAT(Tabla4[[#This Row],[CODIGO_CRP]],"-",Tabla4[[#This Row],[Rubro op]])</f>
        <v>52225-11-N-C-3603-1300-20-20305C-3603025-02</v>
      </c>
      <c r="G1371" t="str">
        <f>_xlfn.CONCAT(Tabla4[[#This Row],[CODIGO_CDP]],"-",Tabla4[[#This Row],[Rubro op]])</f>
        <v>2125-11-N-C-3603-1300-20-20305C-3603025-02</v>
      </c>
    </row>
    <row r="1372" spans="1:7" x14ac:dyDescent="0.2">
      <c r="A1372" t="s">
        <v>3669</v>
      </c>
      <c r="B1372" t="s">
        <v>921</v>
      </c>
      <c r="C1372" t="s">
        <v>44</v>
      </c>
      <c r="D1372" s="8" t="s">
        <v>257</v>
      </c>
      <c r="E1372" t="str">
        <f>_xlfn.CONCAT(Tabla4[[#This Row],[CODIGO_OP]],"-",Tabla4[[#This Row],[Rubro op]])</f>
        <v>97044225-11-N-C-3603-1300-20-20305C-3603025-02</v>
      </c>
      <c r="F1372" t="str">
        <f>_xlfn.CONCAT(Tabla4[[#This Row],[CODIGO_CRP]],"-",Tabla4[[#This Row],[Rubro op]])</f>
        <v>52325-11-N-C-3603-1300-20-20305C-3603025-02</v>
      </c>
      <c r="G1372" t="str">
        <f>_xlfn.CONCAT(Tabla4[[#This Row],[CODIGO_CDP]],"-",Tabla4[[#This Row],[Rubro op]])</f>
        <v>2125-11-N-C-3603-1300-20-20305C-3603025-02</v>
      </c>
    </row>
    <row r="1373" spans="1:7" x14ac:dyDescent="0.2">
      <c r="A1373" t="s">
        <v>3670</v>
      </c>
      <c r="B1373" t="s">
        <v>922</v>
      </c>
      <c r="C1373" t="s">
        <v>44</v>
      </c>
      <c r="D1373" s="8" t="s">
        <v>257</v>
      </c>
      <c r="E1373" t="str">
        <f>_xlfn.CONCAT(Tabla4[[#This Row],[CODIGO_OP]],"-",Tabla4[[#This Row],[Rubro op]])</f>
        <v>97044325-11-N-C-3603-1300-20-20305C-3603025-02</v>
      </c>
      <c r="F1373" t="str">
        <f>_xlfn.CONCAT(Tabla4[[#This Row],[CODIGO_CRP]],"-",Tabla4[[#This Row],[Rubro op]])</f>
        <v>52425-11-N-C-3603-1300-20-20305C-3603025-02</v>
      </c>
      <c r="G1373" t="str">
        <f>_xlfn.CONCAT(Tabla4[[#This Row],[CODIGO_CDP]],"-",Tabla4[[#This Row],[Rubro op]])</f>
        <v>2125-11-N-C-3603-1300-20-20305C-3603025-02</v>
      </c>
    </row>
    <row r="1374" spans="1:7" x14ac:dyDescent="0.2">
      <c r="A1374" t="s">
        <v>3671</v>
      </c>
      <c r="B1374" t="s">
        <v>927</v>
      </c>
      <c r="C1374" t="s">
        <v>44</v>
      </c>
      <c r="D1374" s="8" t="s">
        <v>257</v>
      </c>
      <c r="E1374" t="str">
        <f>_xlfn.CONCAT(Tabla4[[#This Row],[CODIGO_OP]],"-",Tabla4[[#This Row],[Rubro op]])</f>
        <v>97044425-11-N-C-3603-1300-20-20305C-3603025-02</v>
      </c>
      <c r="F1374" t="str">
        <f>_xlfn.CONCAT(Tabla4[[#This Row],[CODIGO_CRP]],"-",Tabla4[[#This Row],[Rubro op]])</f>
        <v>52925-11-N-C-3603-1300-20-20305C-3603025-02</v>
      </c>
      <c r="G1374" t="str">
        <f>_xlfn.CONCAT(Tabla4[[#This Row],[CODIGO_CDP]],"-",Tabla4[[#This Row],[Rubro op]])</f>
        <v>2125-11-N-C-3603-1300-20-20305C-3603025-02</v>
      </c>
    </row>
    <row r="1375" spans="1:7" x14ac:dyDescent="0.2">
      <c r="A1375" t="s">
        <v>3672</v>
      </c>
      <c r="B1375" t="s">
        <v>928</v>
      </c>
      <c r="C1375" t="s">
        <v>44</v>
      </c>
      <c r="D1375" s="8" t="s">
        <v>257</v>
      </c>
      <c r="E1375" t="str">
        <f>_xlfn.CONCAT(Tabla4[[#This Row],[CODIGO_OP]],"-",Tabla4[[#This Row],[Rubro op]])</f>
        <v>97044525-11-N-C-3603-1300-20-20305C-3603025-02</v>
      </c>
      <c r="F1375" t="str">
        <f>_xlfn.CONCAT(Tabla4[[#This Row],[CODIGO_CRP]],"-",Tabla4[[#This Row],[Rubro op]])</f>
        <v>53025-11-N-C-3603-1300-20-20305C-3603025-02</v>
      </c>
      <c r="G1375" t="str">
        <f>_xlfn.CONCAT(Tabla4[[#This Row],[CODIGO_CDP]],"-",Tabla4[[#This Row],[Rubro op]])</f>
        <v>2125-11-N-C-3603-1300-20-20305C-3603025-02</v>
      </c>
    </row>
    <row r="1376" spans="1:7" x14ac:dyDescent="0.2">
      <c r="A1376" t="s">
        <v>3673</v>
      </c>
      <c r="B1376" t="s">
        <v>440</v>
      </c>
      <c r="C1376" t="s">
        <v>86</v>
      </c>
      <c r="D1376" s="8" t="s">
        <v>262</v>
      </c>
      <c r="E1376" t="str">
        <f>_xlfn.CONCAT(Tabla4[[#This Row],[CODIGO_OP]],"-",Tabla4[[#This Row],[Rubro op]])</f>
        <v>97044625-28-N-C-3603-1300-20-20305C-3603033-02</v>
      </c>
      <c r="F1376" t="str">
        <f>_xlfn.CONCAT(Tabla4[[#This Row],[CODIGO_CRP]],"-",Tabla4[[#This Row],[Rubro op]])</f>
        <v>4025-28-N-C-3603-1300-20-20305C-3603033-02</v>
      </c>
      <c r="G1376" t="str">
        <f>_xlfn.CONCAT(Tabla4[[#This Row],[CODIGO_CDP]],"-",Tabla4[[#This Row],[Rubro op]])</f>
        <v>3525-28-N-C-3603-1300-20-20305C-3603033-02</v>
      </c>
    </row>
    <row r="1377" spans="1:7" x14ac:dyDescent="0.2">
      <c r="A1377" t="s">
        <v>3674</v>
      </c>
      <c r="B1377" t="s">
        <v>710</v>
      </c>
      <c r="C1377" t="s">
        <v>77</v>
      </c>
      <c r="D1377" s="8" t="s">
        <v>262</v>
      </c>
      <c r="E1377" t="str">
        <f>_xlfn.CONCAT(Tabla4[[#This Row],[CODIGO_OP]],"-",Tabla4[[#This Row],[Rubro op]])</f>
        <v>97044725-28-N-C-3603-1300-20-20305C-3603033-02</v>
      </c>
      <c r="F1377" t="str">
        <f>_xlfn.CONCAT(Tabla4[[#This Row],[CODIGO_CRP]],"-",Tabla4[[#This Row],[Rubro op]])</f>
        <v>31225-28-N-C-3603-1300-20-20305C-3603033-02</v>
      </c>
      <c r="G1377" t="str">
        <f>_xlfn.CONCAT(Tabla4[[#This Row],[CODIGO_CDP]],"-",Tabla4[[#This Row],[Rubro op]])</f>
        <v>3325-28-N-C-3603-1300-20-20305C-3603033-02</v>
      </c>
    </row>
    <row r="1378" spans="1:7" x14ac:dyDescent="0.2">
      <c r="A1378" t="s">
        <v>3675</v>
      </c>
      <c r="B1378" t="s">
        <v>711</v>
      </c>
      <c r="C1378" t="s">
        <v>77</v>
      </c>
      <c r="D1378" s="8" t="s">
        <v>262</v>
      </c>
      <c r="E1378" t="str">
        <f>_xlfn.CONCAT(Tabla4[[#This Row],[CODIGO_OP]],"-",Tabla4[[#This Row],[Rubro op]])</f>
        <v>97044925-28-N-C-3603-1300-20-20305C-3603033-02</v>
      </c>
      <c r="F1378" t="str">
        <f>_xlfn.CONCAT(Tabla4[[#This Row],[CODIGO_CRP]],"-",Tabla4[[#This Row],[Rubro op]])</f>
        <v>31325-28-N-C-3603-1300-20-20305C-3603033-02</v>
      </c>
      <c r="G1378" t="str">
        <f>_xlfn.CONCAT(Tabla4[[#This Row],[CODIGO_CDP]],"-",Tabla4[[#This Row],[Rubro op]])</f>
        <v>3325-28-N-C-3603-1300-20-20305C-3603033-02</v>
      </c>
    </row>
    <row r="1379" spans="1:7" x14ac:dyDescent="0.2">
      <c r="A1379" t="s">
        <v>3676</v>
      </c>
      <c r="B1379" t="s">
        <v>712</v>
      </c>
      <c r="C1379" t="s">
        <v>77</v>
      </c>
      <c r="D1379" s="8" t="s">
        <v>262</v>
      </c>
      <c r="E1379" t="str">
        <f>_xlfn.CONCAT(Tabla4[[#This Row],[CODIGO_OP]],"-",Tabla4[[#This Row],[Rubro op]])</f>
        <v>97045225-28-N-C-3603-1300-20-20305C-3603033-02</v>
      </c>
      <c r="F1379" t="str">
        <f>_xlfn.CONCAT(Tabla4[[#This Row],[CODIGO_CRP]],"-",Tabla4[[#This Row],[Rubro op]])</f>
        <v>31425-28-N-C-3603-1300-20-20305C-3603033-02</v>
      </c>
      <c r="G1379" t="str">
        <f>_xlfn.CONCAT(Tabla4[[#This Row],[CODIGO_CDP]],"-",Tabla4[[#This Row],[Rubro op]])</f>
        <v>3325-28-N-C-3603-1300-20-20305C-3603033-02</v>
      </c>
    </row>
    <row r="1380" spans="1:7" x14ac:dyDescent="0.2">
      <c r="A1380" t="s">
        <v>3677</v>
      </c>
      <c r="B1380" t="s">
        <v>713</v>
      </c>
      <c r="C1380" t="s">
        <v>77</v>
      </c>
      <c r="D1380" s="8" t="s">
        <v>262</v>
      </c>
      <c r="E1380" t="str">
        <f>_xlfn.CONCAT(Tabla4[[#This Row],[CODIGO_OP]],"-",Tabla4[[#This Row],[Rubro op]])</f>
        <v>97045325-28-N-C-3603-1300-20-20305C-3603033-02</v>
      </c>
      <c r="F1380" t="str">
        <f>_xlfn.CONCAT(Tabla4[[#This Row],[CODIGO_CRP]],"-",Tabla4[[#This Row],[Rubro op]])</f>
        <v>31525-28-N-C-3603-1300-20-20305C-3603033-02</v>
      </c>
      <c r="G1380" t="str">
        <f>_xlfn.CONCAT(Tabla4[[#This Row],[CODIGO_CDP]],"-",Tabla4[[#This Row],[Rubro op]])</f>
        <v>3325-28-N-C-3603-1300-20-20305C-3603033-02</v>
      </c>
    </row>
    <row r="1381" spans="1:7" x14ac:dyDescent="0.2">
      <c r="A1381" t="s">
        <v>3678</v>
      </c>
      <c r="B1381" t="s">
        <v>715</v>
      </c>
      <c r="C1381" t="s">
        <v>77</v>
      </c>
      <c r="D1381" s="8" t="s">
        <v>262</v>
      </c>
      <c r="E1381" t="str">
        <f>_xlfn.CONCAT(Tabla4[[#This Row],[CODIGO_OP]],"-",Tabla4[[#This Row],[Rubro op]])</f>
        <v>97045425-28-N-C-3603-1300-20-20305C-3603033-02</v>
      </c>
      <c r="F1381" t="str">
        <f>_xlfn.CONCAT(Tabla4[[#This Row],[CODIGO_CRP]],"-",Tabla4[[#This Row],[Rubro op]])</f>
        <v>31725-28-N-C-3603-1300-20-20305C-3603033-02</v>
      </c>
      <c r="G1381" t="str">
        <f>_xlfn.CONCAT(Tabla4[[#This Row],[CODIGO_CDP]],"-",Tabla4[[#This Row],[Rubro op]])</f>
        <v>3325-28-N-C-3603-1300-20-20305C-3603033-02</v>
      </c>
    </row>
    <row r="1382" spans="1:7" x14ac:dyDescent="0.2">
      <c r="A1382" t="s">
        <v>3679</v>
      </c>
      <c r="B1382" t="s">
        <v>716</v>
      </c>
      <c r="C1382" t="s">
        <v>77</v>
      </c>
      <c r="D1382" s="8" t="s">
        <v>262</v>
      </c>
      <c r="E1382" t="str">
        <f>_xlfn.CONCAT(Tabla4[[#This Row],[CODIGO_OP]],"-",Tabla4[[#This Row],[Rubro op]])</f>
        <v>97045525-28-N-C-3603-1300-20-20305C-3603033-02</v>
      </c>
      <c r="F1382" t="str">
        <f>_xlfn.CONCAT(Tabla4[[#This Row],[CODIGO_CRP]],"-",Tabla4[[#This Row],[Rubro op]])</f>
        <v>31825-28-N-C-3603-1300-20-20305C-3603033-02</v>
      </c>
      <c r="G1382" t="str">
        <f>_xlfn.CONCAT(Tabla4[[#This Row],[CODIGO_CDP]],"-",Tabla4[[#This Row],[Rubro op]])</f>
        <v>3325-28-N-C-3603-1300-20-20305C-3603033-02</v>
      </c>
    </row>
    <row r="1383" spans="1:7" x14ac:dyDescent="0.2">
      <c r="A1383" t="s">
        <v>3680</v>
      </c>
      <c r="B1383" t="s">
        <v>718</v>
      </c>
      <c r="C1383" t="s">
        <v>77</v>
      </c>
      <c r="D1383" s="8" t="s">
        <v>262</v>
      </c>
      <c r="E1383" t="str">
        <f>_xlfn.CONCAT(Tabla4[[#This Row],[CODIGO_OP]],"-",Tabla4[[#This Row],[Rubro op]])</f>
        <v>97045725-28-N-C-3603-1300-20-20305C-3603033-02</v>
      </c>
      <c r="F1383" t="str">
        <f>_xlfn.CONCAT(Tabla4[[#This Row],[CODIGO_CRP]],"-",Tabla4[[#This Row],[Rubro op]])</f>
        <v>32025-28-N-C-3603-1300-20-20305C-3603033-02</v>
      </c>
      <c r="G1383" t="str">
        <f>_xlfn.CONCAT(Tabla4[[#This Row],[CODIGO_CDP]],"-",Tabla4[[#This Row],[Rubro op]])</f>
        <v>3325-28-N-C-3603-1300-20-20305C-3603033-02</v>
      </c>
    </row>
    <row r="1384" spans="1:7" x14ac:dyDescent="0.2">
      <c r="A1384" t="s">
        <v>3681</v>
      </c>
      <c r="B1384" t="s">
        <v>826</v>
      </c>
      <c r="C1384" t="s">
        <v>80</v>
      </c>
      <c r="D1384" s="8" t="s">
        <v>262</v>
      </c>
      <c r="E1384" t="str">
        <f>_xlfn.CONCAT(Tabla4[[#This Row],[CODIGO_OP]],"-",Tabla4[[#This Row],[Rubro op]])</f>
        <v>97045825-84-N-C-3603-1300-20-20305C-3603033-02</v>
      </c>
      <c r="F1384" t="str">
        <f>_xlfn.CONCAT(Tabla4[[#This Row],[CODIGO_CRP]],"-",Tabla4[[#This Row],[Rubro op]])</f>
        <v>42825-84-N-C-3603-1300-20-20305C-3603033-02</v>
      </c>
      <c r="G1384" t="str">
        <f>_xlfn.CONCAT(Tabla4[[#This Row],[CODIGO_CDP]],"-",Tabla4[[#This Row],[Rubro op]])</f>
        <v>3325-84-N-C-3603-1300-20-20305C-3603033-02</v>
      </c>
    </row>
    <row r="1385" spans="1:7" x14ac:dyDescent="0.2">
      <c r="A1385" t="s">
        <v>3682</v>
      </c>
      <c r="B1385" t="s">
        <v>833</v>
      </c>
      <c r="C1385" t="s">
        <v>80</v>
      </c>
      <c r="D1385" s="8" t="s">
        <v>262</v>
      </c>
      <c r="E1385" t="str">
        <f>_xlfn.CONCAT(Tabla4[[#This Row],[CODIGO_OP]],"-",Tabla4[[#This Row],[Rubro op]])</f>
        <v>97045925-84-N-C-3603-1300-20-20305C-3603033-02</v>
      </c>
      <c r="F1385" t="str">
        <f>_xlfn.CONCAT(Tabla4[[#This Row],[CODIGO_CRP]],"-",Tabla4[[#This Row],[Rubro op]])</f>
        <v>43525-84-N-C-3603-1300-20-20305C-3603033-02</v>
      </c>
      <c r="G1385" t="str">
        <f>_xlfn.CONCAT(Tabla4[[#This Row],[CODIGO_CDP]],"-",Tabla4[[#This Row],[Rubro op]])</f>
        <v>3325-84-N-C-3603-1300-20-20305C-3603033-02</v>
      </c>
    </row>
    <row r="1386" spans="1:7" x14ac:dyDescent="0.2">
      <c r="A1386" t="s">
        <v>3683</v>
      </c>
      <c r="B1386" t="s">
        <v>943</v>
      </c>
      <c r="C1386" t="s">
        <v>80</v>
      </c>
      <c r="D1386" s="8" t="s">
        <v>262</v>
      </c>
      <c r="E1386" t="str">
        <f>_xlfn.CONCAT(Tabla4[[#This Row],[CODIGO_OP]],"-",Tabla4[[#This Row],[Rubro op]])</f>
        <v>97046025-84-N-C-3603-1300-20-20305C-3603033-02</v>
      </c>
      <c r="F1386" t="str">
        <f>_xlfn.CONCAT(Tabla4[[#This Row],[CODIGO_CRP]],"-",Tabla4[[#This Row],[Rubro op]])</f>
        <v>54425-84-N-C-3603-1300-20-20305C-3603033-02</v>
      </c>
      <c r="G1386" t="str">
        <f>_xlfn.CONCAT(Tabla4[[#This Row],[CODIGO_CDP]],"-",Tabla4[[#This Row],[Rubro op]])</f>
        <v>3325-84-N-C-3603-1300-20-20305C-3603033-02</v>
      </c>
    </row>
    <row r="1387" spans="1:7" x14ac:dyDescent="0.2">
      <c r="A1387" t="s">
        <v>3684</v>
      </c>
      <c r="B1387" t="s">
        <v>408</v>
      </c>
      <c r="C1387" t="s">
        <v>130</v>
      </c>
      <c r="D1387" s="8" t="s">
        <v>263</v>
      </c>
      <c r="E1387" t="str">
        <f>_xlfn.CONCAT(Tabla4[[#This Row],[CODIGO_OP]],"-",Tabla4[[#This Row],[Rubro op]])</f>
        <v>97046125-24-P-C-3699-1300-15-53105B-3699009-02</v>
      </c>
      <c r="F1387" t="str">
        <f>_xlfn.CONCAT(Tabla4[[#This Row],[CODIGO_CRP]],"-",Tabla4[[#This Row],[Rubro op]])</f>
        <v>825-24-P-C-3699-1300-15-53105B-3699009-02</v>
      </c>
      <c r="G1387" t="str">
        <f>_xlfn.CONCAT(Tabla4[[#This Row],[CODIGO_CDP]],"-",Tabla4[[#This Row],[Rubro op]])</f>
        <v>5425-24-P-C-3699-1300-15-53105B-3699009-02</v>
      </c>
    </row>
    <row r="1388" spans="1:7" x14ac:dyDescent="0.2">
      <c r="A1388" t="s">
        <v>3685</v>
      </c>
      <c r="B1388" t="s">
        <v>409</v>
      </c>
      <c r="C1388" t="s">
        <v>39</v>
      </c>
      <c r="D1388" s="8" t="s">
        <v>257</v>
      </c>
      <c r="E1388" t="str">
        <f>_xlfn.CONCAT(Tabla4[[#This Row],[CODIGO_OP]],"-",Tabla4[[#This Row],[Rubro op]])</f>
        <v>97046225-10-N-C-3603-1300-20-20305C-3603025-02</v>
      </c>
      <c r="F1388" t="str">
        <f>_xlfn.CONCAT(Tabla4[[#This Row],[CODIGO_CRP]],"-",Tabla4[[#This Row],[Rubro op]])</f>
        <v>925-10-N-C-3603-1300-20-20305C-3603025-02</v>
      </c>
      <c r="G1388" t="str">
        <f>_xlfn.CONCAT(Tabla4[[#This Row],[CODIGO_CDP]],"-",Tabla4[[#This Row],[Rubro op]])</f>
        <v>1925-10-N-C-3603-1300-20-20305C-3603025-02</v>
      </c>
    </row>
    <row r="1389" spans="1:7" x14ac:dyDescent="0.2">
      <c r="A1389" t="s">
        <v>3686</v>
      </c>
      <c r="B1389" t="s">
        <v>410</v>
      </c>
      <c r="C1389" t="s">
        <v>39</v>
      </c>
      <c r="D1389" s="8" t="s">
        <v>257</v>
      </c>
      <c r="E1389" t="str">
        <f>_xlfn.CONCAT(Tabla4[[#This Row],[CODIGO_OP]],"-",Tabla4[[#This Row],[Rubro op]])</f>
        <v>97046325-10-N-C-3603-1300-20-20305C-3603025-02</v>
      </c>
      <c r="F1389" t="str">
        <f>_xlfn.CONCAT(Tabla4[[#This Row],[CODIGO_CRP]],"-",Tabla4[[#This Row],[Rubro op]])</f>
        <v>1025-10-N-C-3603-1300-20-20305C-3603025-02</v>
      </c>
      <c r="G1389" t="str">
        <f>_xlfn.CONCAT(Tabla4[[#This Row],[CODIGO_CDP]],"-",Tabla4[[#This Row],[Rubro op]])</f>
        <v>1925-10-N-C-3603-1300-20-20305C-3603025-02</v>
      </c>
    </row>
    <row r="1390" spans="1:7" x14ac:dyDescent="0.2">
      <c r="A1390" t="s">
        <v>3687</v>
      </c>
      <c r="B1390" t="s">
        <v>411</v>
      </c>
      <c r="C1390" t="s">
        <v>130</v>
      </c>
      <c r="D1390" s="8" t="s">
        <v>263</v>
      </c>
      <c r="E1390" t="str">
        <f>_xlfn.CONCAT(Tabla4[[#This Row],[CODIGO_OP]],"-",Tabla4[[#This Row],[Rubro op]])</f>
        <v>97046425-24-P-C-3699-1300-15-53105B-3699009-02</v>
      </c>
      <c r="F1390" t="str">
        <f>_xlfn.CONCAT(Tabla4[[#This Row],[CODIGO_CRP]],"-",Tabla4[[#This Row],[Rubro op]])</f>
        <v>1125-24-P-C-3699-1300-15-53105B-3699009-02</v>
      </c>
      <c r="G1390" t="str">
        <f>_xlfn.CONCAT(Tabla4[[#This Row],[CODIGO_CDP]],"-",Tabla4[[#This Row],[Rubro op]])</f>
        <v>5425-24-P-C-3699-1300-15-53105B-3699009-02</v>
      </c>
    </row>
    <row r="1391" spans="1:7" x14ac:dyDescent="0.2">
      <c r="A1391" t="s">
        <v>3688</v>
      </c>
      <c r="B1391" t="s">
        <v>414</v>
      </c>
      <c r="C1391" t="s">
        <v>130</v>
      </c>
      <c r="D1391" s="8" t="s">
        <v>263</v>
      </c>
      <c r="E1391" t="str">
        <f>_xlfn.CONCAT(Tabla4[[#This Row],[CODIGO_OP]],"-",Tabla4[[#This Row],[Rubro op]])</f>
        <v>97046525-24-P-C-3699-1300-15-53105B-3699009-02</v>
      </c>
      <c r="F1391" t="str">
        <f>_xlfn.CONCAT(Tabla4[[#This Row],[CODIGO_CRP]],"-",Tabla4[[#This Row],[Rubro op]])</f>
        <v>1425-24-P-C-3699-1300-15-53105B-3699009-02</v>
      </c>
      <c r="G1391" t="str">
        <f>_xlfn.CONCAT(Tabla4[[#This Row],[CODIGO_CDP]],"-",Tabla4[[#This Row],[Rubro op]])</f>
        <v>5425-24-P-C-3699-1300-15-53105B-3699009-02</v>
      </c>
    </row>
    <row r="1392" spans="1:7" x14ac:dyDescent="0.2">
      <c r="A1392" t="s">
        <v>3689</v>
      </c>
      <c r="B1392" t="s">
        <v>418</v>
      </c>
      <c r="C1392" t="s">
        <v>39</v>
      </c>
      <c r="D1392" s="8" t="s">
        <v>257</v>
      </c>
      <c r="E1392" t="str">
        <f>_xlfn.CONCAT(Tabla4[[#This Row],[CODIGO_OP]],"-",Tabla4[[#This Row],[Rubro op]])</f>
        <v>97046625-10-N-C-3603-1300-20-20305C-3603025-02</v>
      </c>
      <c r="F1392" t="str">
        <f>_xlfn.CONCAT(Tabla4[[#This Row],[CODIGO_CRP]],"-",Tabla4[[#This Row],[Rubro op]])</f>
        <v>1825-10-N-C-3603-1300-20-20305C-3603025-02</v>
      </c>
      <c r="G1392" t="str">
        <f>_xlfn.CONCAT(Tabla4[[#This Row],[CODIGO_CDP]],"-",Tabla4[[#This Row],[Rubro op]])</f>
        <v>1925-10-N-C-3603-1300-20-20305C-3603025-02</v>
      </c>
    </row>
    <row r="1393" spans="1:7" x14ac:dyDescent="0.2">
      <c r="A1393" t="s">
        <v>3690</v>
      </c>
      <c r="B1393" t="s">
        <v>422</v>
      </c>
      <c r="C1393" t="s">
        <v>39</v>
      </c>
      <c r="D1393" s="8" t="s">
        <v>257</v>
      </c>
      <c r="E1393" t="str">
        <f>_xlfn.CONCAT(Tabla4[[#This Row],[CODIGO_OP]],"-",Tabla4[[#This Row],[Rubro op]])</f>
        <v>97046725-10-N-C-3603-1300-20-20305C-3603025-02</v>
      </c>
      <c r="F1393" t="str">
        <f>_xlfn.CONCAT(Tabla4[[#This Row],[CODIGO_CRP]],"-",Tabla4[[#This Row],[Rubro op]])</f>
        <v>2225-10-N-C-3603-1300-20-20305C-3603025-02</v>
      </c>
      <c r="G1393" t="str">
        <f>_xlfn.CONCAT(Tabla4[[#This Row],[CODIGO_CDP]],"-",Tabla4[[#This Row],[Rubro op]])</f>
        <v>1925-10-N-C-3603-1300-20-20305C-3603025-02</v>
      </c>
    </row>
    <row r="1394" spans="1:7" x14ac:dyDescent="0.2">
      <c r="A1394" t="s">
        <v>3691</v>
      </c>
      <c r="B1394" t="s">
        <v>423</v>
      </c>
      <c r="C1394" t="s">
        <v>39</v>
      </c>
      <c r="D1394" s="8" t="s">
        <v>257</v>
      </c>
      <c r="E1394" t="str">
        <f>_xlfn.CONCAT(Tabla4[[#This Row],[CODIGO_OP]],"-",Tabla4[[#This Row],[Rubro op]])</f>
        <v>97047025-10-N-C-3603-1300-20-20305C-3603025-02</v>
      </c>
      <c r="F1394" t="str">
        <f>_xlfn.CONCAT(Tabla4[[#This Row],[CODIGO_CRP]],"-",Tabla4[[#This Row],[Rubro op]])</f>
        <v>2325-10-N-C-3603-1300-20-20305C-3603025-02</v>
      </c>
      <c r="G1394" t="str">
        <f>_xlfn.CONCAT(Tabla4[[#This Row],[CODIGO_CDP]],"-",Tabla4[[#This Row],[Rubro op]])</f>
        <v>1925-10-N-C-3603-1300-20-20305C-3603025-02</v>
      </c>
    </row>
    <row r="1395" spans="1:7" x14ac:dyDescent="0.2">
      <c r="A1395" t="s">
        <v>3692</v>
      </c>
      <c r="B1395" t="s">
        <v>671</v>
      </c>
      <c r="C1395" t="s">
        <v>39</v>
      </c>
      <c r="D1395" s="8" t="s">
        <v>257</v>
      </c>
      <c r="E1395" t="str">
        <f>_xlfn.CONCAT(Tabla4[[#This Row],[CODIGO_OP]],"-",Tabla4[[#This Row],[Rubro op]])</f>
        <v>97047225-10-N-C-3603-1300-20-20305C-3603025-02</v>
      </c>
      <c r="F1395" t="str">
        <f>_xlfn.CONCAT(Tabla4[[#This Row],[CODIGO_CRP]],"-",Tabla4[[#This Row],[Rubro op]])</f>
        <v>27325-10-N-C-3603-1300-20-20305C-3603025-02</v>
      </c>
      <c r="G1395" t="str">
        <f>_xlfn.CONCAT(Tabla4[[#This Row],[CODIGO_CDP]],"-",Tabla4[[#This Row],[Rubro op]])</f>
        <v>1925-10-N-C-3603-1300-20-20305C-3603025-02</v>
      </c>
    </row>
    <row r="1396" spans="1:7" x14ac:dyDescent="0.2">
      <c r="A1396" t="s">
        <v>3693</v>
      </c>
      <c r="B1396" t="s">
        <v>672</v>
      </c>
      <c r="C1396" t="s">
        <v>39</v>
      </c>
      <c r="D1396" s="8" t="s">
        <v>257</v>
      </c>
      <c r="E1396" t="str">
        <f>_xlfn.CONCAT(Tabla4[[#This Row],[CODIGO_OP]],"-",Tabla4[[#This Row],[Rubro op]])</f>
        <v>97047325-10-N-C-3603-1300-20-20305C-3603025-02</v>
      </c>
      <c r="F1396" t="str">
        <f>_xlfn.CONCAT(Tabla4[[#This Row],[CODIGO_CRP]],"-",Tabla4[[#This Row],[Rubro op]])</f>
        <v>27425-10-N-C-3603-1300-20-20305C-3603025-02</v>
      </c>
      <c r="G1396" t="str">
        <f>_xlfn.CONCAT(Tabla4[[#This Row],[CODIGO_CDP]],"-",Tabla4[[#This Row],[Rubro op]])</f>
        <v>1925-10-N-C-3603-1300-20-20305C-3603025-02</v>
      </c>
    </row>
    <row r="1397" spans="1:7" x14ac:dyDescent="0.2">
      <c r="A1397" t="s">
        <v>3694</v>
      </c>
      <c r="B1397" t="s">
        <v>673</v>
      </c>
      <c r="C1397" t="s">
        <v>39</v>
      </c>
      <c r="D1397" s="8" t="s">
        <v>257</v>
      </c>
      <c r="E1397" t="str">
        <f>_xlfn.CONCAT(Tabla4[[#This Row],[CODIGO_OP]],"-",Tabla4[[#This Row],[Rubro op]])</f>
        <v>97047425-10-N-C-3603-1300-20-20305C-3603025-02</v>
      </c>
      <c r="F1397" t="str">
        <f>_xlfn.CONCAT(Tabla4[[#This Row],[CODIGO_CRP]],"-",Tabla4[[#This Row],[Rubro op]])</f>
        <v>27525-10-N-C-3603-1300-20-20305C-3603025-02</v>
      </c>
      <c r="G1397" t="str">
        <f>_xlfn.CONCAT(Tabla4[[#This Row],[CODIGO_CDP]],"-",Tabla4[[#This Row],[Rubro op]])</f>
        <v>1925-10-N-C-3603-1300-20-20305C-3603025-02</v>
      </c>
    </row>
    <row r="1398" spans="1:7" x14ac:dyDescent="0.2">
      <c r="A1398" t="s">
        <v>3695</v>
      </c>
      <c r="B1398" t="s">
        <v>674</v>
      </c>
      <c r="C1398" t="s">
        <v>39</v>
      </c>
      <c r="D1398" s="8" t="s">
        <v>257</v>
      </c>
      <c r="E1398" t="str">
        <f>_xlfn.CONCAT(Tabla4[[#This Row],[CODIGO_OP]],"-",Tabla4[[#This Row],[Rubro op]])</f>
        <v>97047525-10-N-C-3603-1300-20-20305C-3603025-02</v>
      </c>
      <c r="F1398" t="str">
        <f>_xlfn.CONCAT(Tabla4[[#This Row],[CODIGO_CRP]],"-",Tabla4[[#This Row],[Rubro op]])</f>
        <v>27625-10-N-C-3603-1300-20-20305C-3603025-02</v>
      </c>
      <c r="G1398" t="str">
        <f>_xlfn.CONCAT(Tabla4[[#This Row],[CODIGO_CDP]],"-",Tabla4[[#This Row],[Rubro op]])</f>
        <v>1925-10-N-C-3603-1300-20-20305C-3603025-02</v>
      </c>
    </row>
    <row r="1399" spans="1:7" x14ac:dyDescent="0.2">
      <c r="A1399" t="s">
        <v>3696</v>
      </c>
      <c r="B1399" t="s">
        <v>676</v>
      </c>
      <c r="C1399" t="s">
        <v>39</v>
      </c>
      <c r="D1399" s="8" t="s">
        <v>257</v>
      </c>
      <c r="E1399" t="str">
        <f>_xlfn.CONCAT(Tabla4[[#This Row],[CODIGO_OP]],"-",Tabla4[[#This Row],[Rubro op]])</f>
        <v>97047625-10-N-C-3603-1300-20-20305C-3603025-02</v>
      </c>
      <c r="F1399" t="str">
        <f>_xlfn.CONCAT(Tabla4[[#This Row],[CODIGO_CRP]],"-",Tabla4[[#This Row],[Rubro op]])</f>
        <v>27825-10-N-C-3603-1300-20-20305C-3603025-02</v>
      </c>
      <c r="G1399" t="str">
        <f>_xlfn.CONCAT(Tabla4[[#This Row],[CODIGO_CDP]],"-",Tabla4[[#This Row],[Rubro op]])</f>
        <v>1925-10-N-C-3603-1300-20-20305C-3603025-02</v>
      </c>
    </row>
    <row r="1400" spans="1:7" x14ac:dyDescent="0.2">
      <c r="A1400" t="s">
        <v>3697</v>
      </c>
      <c r="B1400" t="s">
        <v>680</v>
      </c>
      <c r="C1400" t="s">
        <v>39</v>
      </c>
      <c r="D1400" s="8" t="s">
        <v>257</v>
      </c>
      <c r="E1400" t="str">
        <f>_xlfn.CONCAT(Tabla4[[#This Row],[CODIGO_OP]],"-",Tabla4[[#This Row],[Rubro op]])</f>
        <v>97047725-10-N-C-3603-1300-20-20305C-3603025-02</v>
      </c>
      <c r="F1400" t="str">
        <f>_xlfn.CONCAT(Tabla4[[#This Row],[CODIGO_CRP]],"-",Tabla4[[#This Row],[Rubro op]])</f>
        <v>28225-10-N-C-3603-1300-20-20305C-3603025-02</v>
      </c>
      <c r="G1400" t="str">
        <f>_xlfn.CONCAT(Tabla4[[#This Row],[CODIGO_CDP]],"-",Tabla4[[#This Row],[Rubro op]])</f>
        <v>1925-10-N-C-3603-1300-20-20305C-3603025-02</v>
      </c>
    </row>
    <row r="1401" spans="1:7" x14ac:dyDescent="0.2">
      <c r="A1401" t="s">
        <v>3698</v>
      </c>
      <c r="B1401" t="s">
        <v>695</v>
      </c>
      <c r="C1401" t="s">
        <v>39</v>
      </c>
      <c r="D1401" s="8" t="s">
        <v>257</v>
      </c>
      <c r="E1401" t="str">
        <f>_xlfn.CONCAT(Tabla4[[#This Row],[CODIGO_OP]],"-",Tabla4[[#This Row],[Rubro op]])</f>
        <v>97047825-10-N-C-3603-1300-20-20305C-3603025-02</v>
      </c>
      <c r="F1401" t="str">
        <f>_xlfn.CONCAT(Tabla4[[#This Row],[CODIGO_CRP]],"-",Tabla4[[#This Row],[Rubro op]])</f>
        <v>29725-10-N-C-3603-1300-20-20305C-3603025-02</v>
      </c>
      <c r="G1401" t="str">
        <f>_xlfn.CONCAT(Tabla4[[#This Row],[CODIGO_CDP]],"-",Tabla4[[#This Row],[Rubro op]])</f>
        <v>1925-10-N-C-3603-1300-20-20305C-3603025-02</v>
      </c>
    </row>
    <row r="1402" spans="1:7" x14ac:dyDescent="0.2">
      <c r="A1402" t="s">
        <v>3699</v>
      </c>
      <c r="B1402" t="s">
        <v>697</v>
      </c>
      <c r="C1402" t="s">
        <v>39</v>
      </c>
      <c r="D1402" s="8" t="s">
        <v>257</v>
      </c>
      <c r="E1402" t="str">
        <f>_xlfn.CONCAT(Tabla4[[#This Row],[CODIGO_OP]],"-",Tabla4[[#This Row],[Rubro op]])</f>
        <v>97047925-10-N-C-3603-1300-20-20305C-3603025-02</v>
      </c>
      <c r="F1402" t="str">
        <f>_xlfn.CONCAT(Tabla4[[#This Row],[CODIGO_CRP]],"-",Tabla4[[#This Row],[Rubro op]])</f>
        <v>29925-10-N-C-3603-1300-20-20305C-3603025-02</v>
      </c>
      <c r="G1402" t="str">
        <f>_xlfn.CONCAT(Tabla4[[#This Row],[CODIGO_CDP]],"-",Tabla4[[#This Row],[Rubro op]])</f>
        <v>1925-10-N-C-3603-1300-20-20305C-3603025-02</v>
      </c>
    </row>
    <row r="1403" spans="1:7" x14ac:dyDescent="0.2">
      <c r="A1403" t="s">
        <v>3700</v>
      </c>
      <c r="B1403" t="s">
        <v>714</v>
      </c>
      <c r="C1403" t="s">
        <v>39</v>
      </c>
      <c r="D1403" s="8" t="s">
        <v>257</v>
      </c>
      <c r="E1403" t="str">
        <f>_xlfn.CONCAT(Tabla4[[#This Row],[CODIGO_OP]],"-",Tabla4[[#This Row],[Rubro op]])</f>
        <v>97048025-10-N-C-3603-1300-20-20305C-3603025-02</v>
      </c>
      <c r="F1403" t="str">
        <f>_xlfn.CONCAT(Tabla4[[#This Row],[CODIGO_CRP]],"-",Tabla4[[#This Row],[Rubro op]])</f>
        <v>31625-10-N-C-3603-1300-20-20305C-3603025-02</v>
      </c>
      <c r="G1403" t="str">
        <f>_xlfn.CONCAT(Tabla4[[#This Row],[CODIGO_CDP]],"-",Tabla4[[#This Row],[Rubro op]])</f>
        <v>1925-10-N-C-3603-1300-20-20305C-3603025-02</v>
      </c>
    </row>
    <row r="1404" spans="1:7" x14ac:dyDescent="0.2">
      <c r="A1404" t="s">
        <v>3701</v>
      </c>
      <c r="B1404" t="s">
        <v>438</v>
      </c>
      <c r="C1404" t="s">
        <v>39</v>
      </c>
      <c r="D1404" s="8" t="s">
        <v>257</v>
      </c>
      <c r="E1404" t="str">
        <f>_xlfn.CONCAT(Tabla4[[#This Row],[CODIGO_OP]],"-",Tabla4[[#This Row],[Rubro op]])</f>
        <v>97048125-10-N-C-3603-1300-20-20305C-3603025-02</v>
      </c>
      <c r="F1404" t="str">
        <f>_xlfn.CONCAT(Tabla4[[#This Row],[CODIGO_CRP]],"-",Tabla4[[#This Row],[Rubro op]])</f>
        <v>3825-10-N-C-3603-1300-20-20305C-3603025-02</v>
      </c>
      <c r="G1404" t="str">
        <f>_xlfn.CONCAT(Tabla4[[#This Row],[CODIGO_CDP]],"-",Tabla4[[#This Row],[Rubro op]])</f>
        <v>1925-10-N-C-3603-1300-20-20305C-3603025-02</v>
      </c>
    </row>
    <row r="1405" spans="1:7" x14ac:dyDescent="0.2">
      <c r="A1405" t="s">
        <v>3702</v>
      </c>
      <c r="B1405" t="s">
        <v>439</v>
      </c>
      <c r="C1405" t="s">
        <v>39</v>
      </c>
      <c r="D1405" s="8" t="s">
        <v>257</v>
      </c>
      <c r="E1405" t="str">
        <f>_xlfn.CONCAT(Tabla4[[#This Row],[CODIGO_OP]],"-",Tabla4[[#This Row],[Rubro op]])</f>
        <v>97048225-10-N-C-3603-1300-20-20305C-3603025-02</v>
      </c>
      <c r="F1405" t="str">
        <f>_xlfn.CONCAT(Tabla4[[#This Row],[CODIGO_CRP]],"-",Tabla4[[#This Row],[Rubro op]])</f>
        <v>3925-10-N-C-3603-1300-20-20305C-3603025-02</v>
      </c>
      <c r="G1405" t="str">
        <f>_xlfn.CONCAT(Tabla4[[#This Row],[CODIGO_CDP]],"-",Tabla4[[#This Row],[Rubro op]])</f>
        <v>1925-10-N-C-3603-1300-20-20305C-3603025-02</v>
      </c>
    </row>
    <row r="1406" spans="1:7" x14ac:dyDescent="0.2">
      <c r="A1406" t="s">
        <v>3703</v>
      </c>
      <c r="B1406" t="s">
        <v>902</v>
      </c>
      <c r="C1406" t="s">
        <v>39</v>
      </c>
      <c r="D1406" s="8" t="s">
        <v>257</v>
      </c>
      <c r="E1406" t="str">
        <f>_xlfn.CONCAT(Tabla4[[#This Row],[CODIGO_OP]],"-",Tabla4[[#This Row],[Rubro op]])</f>
        <v>97048325-10-N-C-3603-1300-20-20305C-3603025-02</v>
      </c>
      <c r="F1406" t="str">
        <f>_xlfn.CONCAT(Tabla4[[#This Row],[CODIGO_CRP]],"-",Tabla4[[#This Row],[Rubro op]])</f>
        <v>50425-10-N-C-3603-1300-20-20305C-3603025-02</v>
      </c>
      <c r="G1406" t="str">
        <f>_xlfn.CONCAT(Tabla4[[#This Row],[CODIGO_CDP]],"-",Tabla4[[#This Row],[Rubro op]])</f>
        <v>1925-10-N-C-3603-1300-20-20305C-3603025-02</v>
      </c>
    </row>
    <row r="1407" spans="1:7" x14ac:dyDescent="0.2">
      <c r="A1407" t="s">
        <v>3704</v>
      </c>
      <c r="B1407" t="s">
        <v>724</v>
      </c>
      <c r="C1407" t="s">
        <v>167</v>
      </c>
      <c r="D1407" s="8" t="s">
        <v>266</v>
      </c>
      <c r="E1407" t="str">
        <f>_xlfn.CONCAT(Tabla4[[#This Row],[CODIGO_OP]],"-",Tabla4[[#This Row],[Rubro op]])</f>
        <v>97048525-69-P-C-3605-1300-3-40402A-3605007-02</v>
      </c>
      <c r="F1407" t="str">
        <f>_xlfn.CONCAT(Tabla4[[#This Row],[CODIGO_CRP]],"-",Tabla4[[#This Row],[Rubro op]])</f>
        <v>32625-69-P-C-3605-1300-3-40402A-3605007-02</v>
      </c>
      <c r="G1407" t="str">
        <f>_xlfn.CONCAT(Tabla4[[#This Row],[CODIGO_CDP]],"-",Tabla4[[#This Row],[Rubro op]])</f>
        <v>7025-69-P-C-3605-1300-3-40402A-3605007-02</v>
      </c>
    </row>
    <row r="1408" spans="1:7" x14ac:dyDescent="0.2">
      <c r="A1408" t="s">
        <v>3705</v>
      </c>
      <c r="B1408" t="s">
        <v>730</v>
      </c>
      <c r="C1408" t="s">
        <v>167</v>
      </c>
      <c r="D1408" s="8" t="s">
        <v>266</v>
      </c>
      <c r="E1408" t="str">
        <f>_xlfn.CONCAT(Tabla4[[#This Row],[CODIGO_OP]],"-",Tabla4[[#This Row],[Rubro op]])</f>
        <v>97048725-69-P-C-3605-1300-3-40402A-3605007-02</v>
      </c>
      <c r="F1408" t="str">
        <f>_xlfn.CONCAT(Tabla4[[#This Row],[CODIGO_CRP]],"-",Tabla4[[#This Row],[Rubro op]])</f>
        <v>33225-69-P-C-3605-1300-3-40402A-3605007-02</v>
      </c>
      <c r="G1408" t="str">
        <f>_xlfn.CONCAT(Tabla4[[#This Row],[CODIGO_CDP]],"-",Tabla4[[#This Row],[Rubro op]])</f>
        <v>7025-69-P-C-3605-1300-3-40402A-3605007-02</v>
      </c>
    </row>
    <row r="1409" spans="1:7" x14ac:dyDescent="0.2">
      <c r="A1409" t="s">
        <v>3706</v>
      </c>
      <c r="B1409" t="s">
        <v>731</v>
      </c>
      <c r="C1409" t="s">
        <v>167</v>
      </c>
      <c r="D1409" s="8" t="s">
        <v>266</v>
      </c>
      <c r="E1409" t="str">
        <f>_xlfn.CONCAT(Tabla4[[#This Row],[CODIGO_OP]],"-",Tabla4[[#This Row],[Rubro op]])</f>
        <v>97048825-69-P-C-3605-1300-3-40402A-3605007-02</v>
      </c>
      <c r="F1409" t="str">
        <f>_xlfn.CONCAT(Tabla4[[#This Row],[CODIGO_CRP]],"-",Tabla4[[#This Row],[Rubro op]])</f>
        <v>33325-69-P-C-3605-1300-3-40402A-3605007-02</v>
      </c>
      <c r="G1409" t="str">
        <f>_xlfn.CONCAT(Tabla4[[#This Row],[CODIGO_CDP]],"-",Tabla4[[#This Row],[Rubro op]])</f>
        <v>7025-69-P-C-3605-1300-3-40402A-3605007-02</v>
      </c>
    </row>
    <row r="1410" spans="1:7" x14ac:dyDescent="0.2">
      <c r="A1410" t="s">
        <v>3707</v>
      </c>
      <c r="B1410" t="s">
        <v>732</v>
      </c>
      <c r="C1410" t="s">
        <v>167</v>
      </c>
      <c r="D1410" s="8" t="s">
        <v>266</v>
      </c>
      <c r="E1410" t="str">
        <f>_xlfn.CONCAT(Tabla4[[#This Row],[CODIGO_OP]],"-",Tabla4[[#This Row],[Rubro op]])</f>
        <v>97049025-69-P-C-3605-1300-3-40402A-3605007-02</v>
      </c>
      <c r="F1410" t="str">
        <f>_xlfn.CONCAT(Tabla4[[#This Row],[CODIGO_CRP]],"-",Tabla4[[#This Row],[Rubro op]])</f>
        <v>33425-69-P-C-3605-1300-3-40402A-3605007-02</v>
      </c>
      <c r="G1410" t="str">
        <f>_xlfn.CONCAT(Tabla4[[#This Row],[CODIGO_CDP]],"-",Tabla4[[#This Row],[Rubro op]])</f>
        <v>7025-69-P-C-3605-1300-3-40402A-3605007-02</v>
      </c>
    </row>
    <row r="1411" spans="1:7" x14ac:dyDescent="0.2">
      <c r="A1411" t="s">
        <v>3708</v>
      </c>
      <c r="B1411" t="s">
        <v>733</v>
      </c>
      <c r="C1411" t="s">
        <v>167</v>
      </c>
      <c r="D1411" s="8" t="s">
        <v>266</v>
      </c>
      <c r="E1411" t="str">
        <f>_xlfn.CONCAT(Tabla4[[#This Row],[CODIGO_OP]],"-",Tabla4[[#This Row],[Rubro op]])</f>
        <v>97049125-69-P-C-3605-1300-3-40402A-3605007-02</v>
      </c>
      <c r="F1411" t="str">
        <f>_xlfn.CONCAT(Tabla4[[#This Row],[CODIGO_CRP]],"-",Tabla4[[#This Row],[Rubro op]])</f>
        <v>33525-69-P-C-3605-1300-3-40402A-3605007-02</v>
      </c>
      <c r="G1411" t="str">
        <f>_xlfn.CONCAT(Tabla4[[#This Row],[CODIGO_CDP]],"-",Tabla4[[#This Row],[Rubro op]])</f>
        <v>7025-69-P-C-3605-1300-3-40402A-3605007-02</v>
      </c>
    </row>
    <row r="1412" spans="1:7" x14ac:dyDescent="0.2">
      <c r="A1412" t="s">
        <v>3709</v>
      </c>
      <c r="B1412" t="s">
        <v>723</v>
      </c>
      <c r="C1412" t="s">
        <v>169</v>
      </c>
      <c r="D1412" s="8" t="s">
        <v>267</v>
      </c>
      <c r="E1412" t="str">
        <f>_xlfn.CONCAT(Tabla4[[#This Row],[CODIGO_OP]],"-",Tabla4[[#This Row],[Rubro op]])</f>
        <v>97049225-70-P-C-3605-1300-3-40402A-3605019-02</v>
      </c>
      <c r="F1412" t="str">
        <f>_xlfn.CONCAT(Tabla4[[#This Row],[CODIGO_CRP]],"-",Tabla4[[#This Row],[Rubro op]])</f>
        <v>32525-70-P-C-3605-1300-3-40402A-3605019-02</v>
      </c>
      <c r="G1412" t="str">
        <f>_xlfn.CONCAT(Tabla4[[#This Row],[CODIGO_CDP]],"-",Tabla4[[#This Row],[Rubro op]])</f>
        <v>7125-70-P-C-3605-1300-3-40402A-3605019-02</v>
      </c>
    </row>
    <row r="1413" spans="1:7" x14ac:dyDescent="0.2">
      <c r="A1413" t="s">
        <v>3710</v>
      </c>
      <c r="B1413" t="s">
        <v>726</v>
      </c>
      <c r="C1413" t="s">
        <v>169</v>
      </c>
      <c r="D1413" s="8" t="s">
        <v>267</v>
      </c>
      <c r="E1413" t="str">
        <f>_xlfn.CONCAT(Tabla4[[#This Row],[CODIGO_OP]],"-",Tabla4[[#This Row],[Rubro op]])</f>
        <v>97049325-70-P-C-3605-1300-3-40402A-3605019-02</v>
      </c>
      <c r="F1413" t="str">
        <f>_xlfn.CONCAT(Tabla4[[#This Row],[CODIGO_CRP]],"-",Tabla4[[#This Row],[Rubro op]])</f>
        <v>32825-70-P-C-3605-1300-3-40402A-3605019-02</v>
      </c>
      <c r="G1413" t="str">
        <f>_xlfn.CONCAT(Tabla4[[#This Row],[CODIGO_CDP]],"-",Tabla4[[#This Row],[Rubro op]])</f>
        <v>7125-70-P-C-3605-1300-3-40402A-3605019-02</v>
      </c>
    </row>
    <row r="1414" spans="1:7" x14ac:dyDescent="0.2">
      <c r="A1414" t="s">
        <v>3711</v>
      </c>
      <c r="B1414" t="s">
        <v>727</v>
      </c>
      <c r="C1414" t="s">
        <v>169</v>
      </c>
      <c r="D1414" s="8" t="s">
        <v>267</v>
      </c>
      <c r="E1414" t="str">
        <f>_xlfn.CONCAT(Tabla4[[#This Row],[CODIGO_OP]],"-",Tabla4[[#This Row],[Rubro op]])</f>
        <v>97049425-70-P-C-3605-1300-3-40402A-3605019-02</v>
      </c>
      <c r="F1414" t="str">
        <f>_xlfn.CONCAT(Tabla4[[#This Row],[CODIGO_CRP]],"-",Tabla4[[#This Row],[Rubro op]])</f>
        <v>32925-70-P-C-3605-1300-3-40402A-3605019-02</v>
      </c>
      <c r="G1414" t="str">
        <f>_xlfn.CONCAT(Tabla4[[#This Row],[CODIGO_CDP]],"-",Tabla4[[#This Row],[Rubro op]])</f>
        <v>7125-70-P-C-3605-1300-3-40402A-3605019-02</v>
      </c>
    </row>
    <row r="1415" spans="1:7" x14ac:dyDescent="0.2">
      <c r="A1415" t="s">
        <v>3712</v>
      </c>
      <c r="B1415" t="s">
        <v>728</v>
      </c>
      <c r="C1415" t="s">
        <v>169</v>
      </c>
      <c r="D1415" s="8" t="s">
        <v>267</v>
      </c>
      <c r="E1415" t="str">
        <f>_xlfn.CONCAT(Tabla4[[#This Row],[CODIGO_OP]],"-",Tabla4[[#This Row],[Rubro op]])</f>
        <v>97049525-70-P-C-3605-1300-3-40402A-3605019-02</v>
      </c>
      <c r="F1415" t="str">
        <f>_xlfn.CONCAT(Tabla4[[#This Row],[CODIGO_CRP]],"-",Tabla4[[#This Row],[Rubro op]])</f>
        <v>33025-70-P-C-3605-1300-3-40402A-3605019-02</v>
      </c>
      <c r="G1415" t="str">
        <f>_xlfn.CONCAT(Tabla4[[#This Row],[CODIGO_CDP]],"-",Tabla4[[#This Row],[Rubro op]])</f>
        <v>7125-70-P-C-3605-1300-3-40402A-3605019-02</v>
      </c>
    </row>
    <row r="1416" spans="1:7" x14ac:dyDescent="0.2">
      <c r="A1416" t="s">
        <v>3713</v>
      </c>
      <c r="B1416" t="s">
        <v>729</v>
      </c>
      <c r="C1416" t="s">
        <v>169</v>
      </c>
      <c r="D1416" s="8" t="s">
        <v>267</v>
      </c>
      <c r="E1416" t="str">
        <f>_xlfn.CONCAT(Tabla4[[#This Row],[CODIGO_OP]],"-",Tabla4[[#This Row],[Rubro op]])</f>
        <v>97049725-70-P-C-3605-1300-3-40402A-3605019-02</v>
      </c>
      <c r="F1416" t="str">
        <f>_xlfn.CONCAT(Tabla4[[#This Row],[CODIGO_CRP]],"-",Tabla4[[#This Row],[Rubro op]])</f>
        <v>33125-70-P-C-3605-1300-3-40402A-3605019-02</v>
      </c>
      <c r="G1416" t="str">
        <f>_xlfn.CONCAT(Tabla4[[#This Row],[CODIGO_CDP]],"-",Tabla4[[#This Row],[Rubro op]])</f>
        <v>7125-70-P-C-3605-1300-3-40402A-3605019-02</v>
      </c>
    </row>
    <row r="1417" spans="1:7" x14ac:dyDescent="0.2">
      <c r="A1417" t="s">
        <v>3714</v>
      </c>
      <c r="B1417" t="s">
        <v>150</v>
      </c>
      <c r="C1417" t="s">
        <v>39</v>
      </c>
      <c r="D1417" s="8" t="s">
        <v>257</v>
      </c>
      <c r="E1417" t="str">
        <f>_xlfn.CONCAT(Tabla4[[#This Row],[CODIGO_OP]],"-",Tabla4[[#This Row],[Rubro op]])</f>
        <v>97049825-10-N-C-3603-1300-20-20305C-3603025-02</v>
      </c>
      <c r="F1417" t="str">
        <f>_xlfn.CONCAT(Tabla4[[#This Row],[CODIGO_CRP]],"-",Tabla4[[#This Row],[Rubro op]])</f>
        <v>625-10-N-C-3603-1300-20-20305C-3603025-02</v>
      </c>
      <c r="G1417" t="str">
        <f>_xlfn.CONCAT(Tabla4[[#This Row],[CODIGO_CDP]],"-",Tabla4[[#This Row],[Rubro op]])</f>
        <v>1925-10-N-C-3603-1300-20-20305C-3603025-02</v>
      </c>
    </row>
    <row r="1418" spans="1:7" x14ac:dyDescent="0.2">
      <c r="A1418" t="s">
        <v>3715</v>
      </c>
      <c r="B1418" t="s">
        <v>184</v>
      </c>
      <c r="C1418" t="s">
        <v>39</v>
      </c>
      <c r="D1418" s="8" t="s">
        <v>257</v>
      </c>
      <c r="E1418" t="str">
        <f>_xlfn.CONCAT(Tabla4[[#This Row],[CODIGO_OP]],"-",Tabla4[[#This Row],[Rubro op]])</f>
        <v>97050025-10-N-C-3603-1300-20-20305C-3603025-02</v>
      </c>
      <c r="F1418" t="str">
        <f>_xlfn.CONCAT(Tabla4[[#This Row],[CODIGO_CRP]],"-",Tabla4[[#This Row],[Rubro op]])</f>
        <v>725-10-N-C-3603-1300-20-20305C-3603025-02</v>
      </c>
      <c r="G1418" t="str">
        <f>_xlfn.CONCAT(Tabla4[[#This Row],[CODIGO_CDP]],"-",Tabla4[[#This Row],[Rubro op]])</f>
        <v>1925-10-N-C-3603-1300-20-20305C-3603025-02</v>
      </c>
    </row>
    <row r="1419" spans="1:7" x14ac:dyDescent="0.2">
      <c r="A1419" t="s">
        <v>3716</v>
      </c>
      <c r="B1419" t="s">
        <v>413</v>
      </c>
      <c r="C1419" t="s">
        <v>73</v>
      </c>
      <c r="D1419" s="8" t="s">
        <v>261</v>
      </c>
      <c r="E1419" t="str">
        <f>_xlfn.CONCAT(Tabla4[[#This Row],[CODIGO_OP]],"-",Tabla4[[#This Row],[Rubro op]])</f>
        <v>97050125-27-N-C-3603-1300-20-20305C-3603024-02</v>
      </c>
      <c r="F1419" t="str">
        <f>_xlfn.CONCAT(Tabla4[[#This Row],[CODIGO_CRP]],"-",Tabla4[[#This Row],[Rubro op]])</f>
        <v>1325-27-N-C-3603-1300-20-20305C-3603024-02</v>
      </c>
      <c r="G1419" t="str">
        <f>_xlfn.CONCAT(Tabla4[[#This Row],[CODIGO_CDP]],"-",Tabla4[[#This Row],[Rubro op]])</f>
        <v>3225-27-N-C-3603-1300-20-20305C-3603024-02</v>
      </c>
    </row>
    <row r="1420" spans="1:7" x14ac:dyDescent="0.2">
      <c r="A1420" t="s">
        <v>3717</v>
      </c>
      <c r="B1420" t="s">
        <v>415</v>
      </c>
      <c r="C1420" t="s">
        <v>73</v>
      </c>
      <c r="D1420" s="8" t="s">
        <v>261</v>
      </c>
      <c r="E1420" t="str">
        <f>_xlfn.CONCAT(Tabla4[[#This Row],[CODIGO_OP]],"-",Tabla4[[#This Row],[Rubro op]])</f>
        <v>97050425-27-N-C-3603-1300-20-20305C-3603024-02</v>
      </c>
      <c r="F1420" t="str">
        <f>_xlfn.CONCAT(Tabla4[[#This Row],[CODIGO_CRP]],"-",Tabla4[[#This Row],[Rubro op]])</f>
        <v>1525-27-N-C-3603-1300-20-20305C-3603024-02</v>
      </c>
      <c r="G1420" t="str">
        <f>_xlfn.CONCAT(Tabla4[[#This Row],[CODIGO_CDP]],"-",Tabla4[[#This Row],[Rubro op]])</f>
        <v>3225-27-N-C-3603-1300-20-20305C-3603024-02</v>
      </c>
    </row>
    <row r="1421" spans="1:7" x14ac:dyDescent="0.2">
      <c r="A1421" t="s">
        <v>3718</v>
      </c>
      <c r="B1421" t="s">
        <v>416</v>
      </c>
      <c r="C1421" t="s">
        <v>73</v>
      </c>
      <c r="D1421" s="8" t="s">
        <v>261</v>
      </c>
      <c r="E1421" t="str">
        <f>_xlfn.CONCAT(Tabla4[[#This Row],[CODIGO_OP]],"-",Tabla4[[#This Row],[Rubro op]])</f>
        <v>97050525-27-N-C-3603-1300-20-20305C-3603024-02</v>
      </c>
      <c r="F1421" t="str">
        <f>_xlfn.CONCAT(Tabla4[[#This Row],[CODIGO_CRP]],"-",Tabla4[[#This Row],[Rubro op]])</f>
        <v>1625-27-N-C-3603-1300-20-20305C-3603024-02</v>
      </c>
      <c r="G1421" t="str">
        <f>_xlfn.CONCAT(Tabla4[[#This Row],[CODIGO_CDP]],"-",Tabla4[[#This Row],[Rubro op]])</f>
        <v>3225-27-N-C-3603-1300-20-20305C-3603024-02</v>
      </c>
    </row>
    <row r="1422" spans="1:7" x14ac:dyDescent="0.2">
      <c r="A1422" t="s">
        <v>3719</v>
      </c>
      <c r="B1422" t="s">
        <v>417</v>
      </c>
      <c r="C1422" t="s">
        <v>73</v>
      </c>
      <c r="D1422" s="8" t="s">
        <v>261</v>
      </c>
      <c r="E1422" t="str">
        <f>_xlfn.CONCAT(Tabla4[[#This Row],[CODIGO_OP]],"-",Tabla4[[#This Row],[Rubro op]])</f>
        <v>97050825-27-N-C-3603-1300-20-20305C-3603024-02</v>
      </c>
      <c r="F1422" t="str">
        <f>_xlfn.CONCAT(Tabla4[[#This Row],[CODIGO_CRP]],"-",Tabla4[[#This Row],[Rubro op]])</f>
        <v>1725-27-N-C-3603-1300-20-20305C-3603024-02</v>
      </c>
      <c r="G1422" t="str">
        <f>_xlfn.CONCAT(Tabla4[[#This Row],[CODIGO_CDP]],"-",Tabla4[[#This Row],[Rubro op]])</f>
        <v>3225-27-N-C-3603-1300-20-20305C-3603024-02</v>
      </c>
    </row>
    <row r="1423" spans="1:7" x14ac:dyDescent="0.2">
      <c r="A1423" t="s">
        <v>3720</v>
      </c>
      <c r="B1423" t="s">
        <v>426</v>
      </c>
      <c r="C1423" t="s">
        <v>39</v>
      </c>
      <c r="D1423" s="8" t="s">
        <v>257</v>
      </c>
      <c r="E1423" t="str">
        <f>_xlfn.CONCAT(Tabla4[[#This Row],[CODIGO_OP]],"-",Tabla4[[#This Row],[Rubro op]])</f>
        <v>97051025-10-N-C-3603-1300-20-20305C-3603025-02</v>
      </c>
      <c r="F1423" t="str">
        <f>_xlfn.CONCAT(Tabla4[[#This Row],[CODIGO_CRP]],"-",Tabla4[[#This Row],[Rubro op]])</f>
        <v>2625-10-N-C-3603-1300-20-20305C-3603025-02</v>
      </c>
      <c r="G1423" t="str">
        <f>_xlfn.CONCAT(Tabla4[[#This Row],[CODIGO_CDP]],"-",Tabla4[[#This Row],[Rubro op]])</f>
        <v>1925-10-N-C-3603-1300-20-20305C-3603025-02</v>
      </c>
    </row>
    <row r="1424" spans="1:7" x14ac:dyDescent="0.2">
      <c r="A1424" t="s">
        <v>3721</v>
      </c>
      <c r="B1424" t="s">
        <v>850</v>
      </c>
      <c r="C1424" t="s">
        <v>73</v>
      </c>
      <c r="D1424" s="8" t="s">
        <v>261</v>
      </c>
      <c r="E1424" t="str">
        <f>_xlfn.CONCAT(Tabla4[[#This Row],[CODIGO_OP]],"-",Tabla4[[#This Row],[Rubro op]])</f>
        <v>97051125-27-N-C-3603-1300-20-20305C-3603024-02</v>
      </c>
      <c r="F1424" t="str">
        <f>_xlfn.CONCAT(Tabla4[[#This Row],[CODIGO_CRP]],"-",Tabla4[[#This Row],[Rubro op]])</f>
        <v>45225-27-N-C-3603-1300-20-20305C-3603024-02</v>
      </c>
      <c r="G1424" t="str">
        <f>_xlfn.CONCAT(Tabla4[[#This Row],[CODIGO_CDP]],"-",Tabla4[[#This Row],[Rubro op]])</f>
        <v>3225-27-N-C-3603-1300-20-20305C-3603024-02</v>
      </c>
    </row>
    <row r="1425" spans="1:7" x14ac:dyDescent="0.2">
      <c r="A1425" t="s">
        <v>3722</v>
      </c>
      <c r="B1425" t="s">
        <v>412</v>
      </c>
      <c r="C1425" t="s">
        <v>120</v>
      </c>
      <c r="D1425" s="8" t="s">
        <v>257</v>
      </c>
      <c r="E1425" t="str">
        <f>_xlfn.CONCAT(Tabla4[[#This Row],[CODIGO_OP]],"-",Tabla4[[#This Row],[Rubro op]])</f>
        <v>97051325-90-N-C-3603-1300-20-20305C-3603025-02</v>
      </c>
      <c r="F1425" t="str">
        <f>_xlfn.CONCAT(Tabla4[[#This Row],[CODIGO_CRP]],"-",Tabla4[[#This Row],[Rubro op]])</f>
        <v>1225-90-N-C-3603-1300-20-20305C-3603025-02</v>
      </c>
      <c r="G1425" t="str">
        <f>_xlfn.CONCAT(Tabla4[[#This Row],[CODIGO_CDP]],"-",Tabla4[[#This Row],[Rubro op]])</f>
        <v>5025-90-N-C-3603-1300-20-20305C-3603025-02</v>
      </c>
    </row>
    <row r="1426" spans="1:7" x14ac:dyDescent="0.2">
      <c r="A1426" t="s">
        <v>3723</v>
      </c>
      <c r="B1426" t="s">
        <v>436</v>
      </c>
      <c r="C1426" t="s">
        <v>120</v>
      </c>
      <c r="D1426" s="8" t="s">
        <v>257</v>
      </c>
      <c r="E1426" t="str">
        <f>_xlfn.CONCAT(Tabla4[[#This Row],[CODIGO_OP]],"-",Tabla4[[#This Row],[Rubro op]])</f>
        <v>97051425-90-N-C-3603-1300-20-20305C-3603025-02</v>
      </c>
      <c r="F1426" t="str">
        <f>_xlfn.CONCAT(Tabla4[[#This Row],[CODIGO_CRP]],"-",Tabla4[[#This Row],[Rubro op]])</f>
        <v>3625-90-N-C-3603-1300-20-20305C-3603025-02</v>
      </c>
      <c r="G1426" t="str">
        <f>_xlfn.CONCAT(Tabla4[[#This Row],[CODIGO_CDP]],"-",Tabla4[[#This Row],[Rubro op]])</f>
        <v>5025-90-N-C-3603-1300-20-20305C-3603025-02</v>
      </c>
    </row>
    <row r="1427" spans="1:7" x14ac:dyDescent="0.2">
      <c r="A1427" t="s">
        <v>3724</v>
      </c>
      <c r="B1427" t="s">
        <v>448</v>
      </c>
      <c r="C1427" t="s">
        <v>100</v>
      </c>
      <c r="D1427" s="8" t="s">
        <v>257</v>
      </c>
      <c r="E1427" t="str">
        <f>_xlfn.CONCAT(Tabla4[[#This Row],[CODIGO_OP]],"-",Tabla4[[#This Row],[Rubro op]])</f>
        <v>97051625-85-N-C-3603-1300-20-20305C-3603025-02</v>
      </c>
      <c r="F1427" t="str">
        <f>_xlfn.CONCAT(Tabla4[[#This Row],[CODIGO_CRP]],"-",Tabla4[[#This Row],[Rubro op]])</f>
        <v>4825-85-N-C-3603-1300-20-20305C-3603025-02</v>
      </c>
      <c r="G1427" t="str">
        <f>_xlfn.CONCAT(Tabla4[[#This Row],[CODIGO_CDP]],"-",Tabla4[[#This Row],[Rubro op]])</f>
        <v>4225-85-N-C-3603-1300-20-20305C-3603025-02</v>
      </c>
    </row>
    <row r="1428" spans="1:7" x14ac:dyDescent="0.2">
      <c r="A1428" t="s">
        <v>3725</v>
      </c>
      <c r="B1428" t="s">
        <v>569</v>
      </c>
      <c r="C1428" t="s">
        <v>93</v>
      </c>
      <c r="D1428" s="8" t="s">
        <v>257</v>
      </c>
      <c r="E1428" t="str">
        <f>_xlfn.CONCAT(Tabla4[[#This Row],[CODIGO_OP]],"-",Tabla4[[#This Row],[Rubro op]])</f>
        <v>97051725-45-N-C-3603-1300-20-20305C-3603025-02</v>
      </c>
      <c r="F1428" t="str">
        <f>_xlfn.CONCAT(Tabla4[[#This Row],[CODIGO_CRP]],"-",Tabla4[[#This Row],[Rubro op]])</f>
        <v>17125-45-N-C-3603-1300-20-20305C-3603025-02</v>
      </c>
      <c r="G1428" t="str">
        <f>_xlfn.CONCAT(Tabla4[[#This Row],[CODIGO_CDP]],"-",Tabla4[[#This Row],[Rubro op]])</f>
        <v>3825-45-N-C-3603-1300-20-20305C-3603025-02</v>
      </c>
    </row>
    <row r="1429" spans="1:7" x14ac:dyDescent="0.2">
      <c r="A1429" t="s">
        <v>3726</v>
      </c>
      <c r="B1429" t="s">
        <v>570</v>
      </c>
      <c r="C1429" t="s">
        <v>93</v>
      </c>
      <c r="D1429" s="8" t="s">
        <v>257</v>
      </c>
      <c r="E1429" t="str">
        <f>_xlfn.CONCAT(Tabla4[[#This Row],[CODIGO_OP]],"-",Tabla4[[#This Row],[Rubro op]])</f>
        <v>97052025-45-N-C-3603-1300-20-20305C-3603025-02</v>
      </c>
      <c r="F1429" t="str">
        <f>_xlfn.CONCAT(Tabla4[[#This Row],[CODIGO_CRP]],"-",Tabla4[[#This Row],[Rubro op]])</f>
        <v>17225-45-N-C-3603-1300-20-20305C-3603025-02</v>
      </c>
      <c r="G1429" t="str">
        <f>_xlfn.CONCAT(Tabla4[[#This Row],[CODIGO_CDP]],"-",Tabla4[[#This Row],[Rubro op]])</f>
        <v>3825-45-N-C-3603-1300-20-20305C-3603025-02</v>
      </c>
    </row>
    <row r="1430" spans="1:7" x14ac:dyDescent="0.2">
      <c r="A1430" t="s">
        <v>3727</v>
      </c>
      <c r="B1430" t="s">
        <v>571</v>
      </c>
      <c r="C1430" t="s">
        <v>93</v>
      </c>
      <c r="D1430" s="8" t="s">
        <v>257</v>
      </c>
      <c r="E1430" t="str">
        <f>_xlfn.CONCAT(Tabla4[[#This Row],[CODIGO_OP]],"-",Tabla4[[#This Row],[Rubro op]])</f>
        <v>97052125-45-N-C-3603-1300-20-20305C-3603025-02</v>
      </c>
      <c r="F1430" t="str">
        <f>_xlfn.CONCAT(Tabla4[[#This Row],[CODIGO_CRP]],"-",Tabla4[[#This Row],[Rubro op]])</f>
        <v>17325-45-N-C-3603-1300-20-20305C-3603025-02</v>
      </c>
      <c r="G1430" t="str">
        <f>_xlfn.CONCAT(Tabla4[[#This Row],[CODIGO_CDP]],"-",Tabla4[[#This Row],[Rubro op]])</f>
        <v>3825-45-N-C-3603-1300-20-20305C-3603025-02</v>
      </c>
    </row>
    <row r="1431" spans="1:7" x14ac:dyDescent="0.2">
      <c r="A1431" t="s">
        <v>3728</v>
      </c>
      <c r="B1431" t="s">
        <v>572</v>
      </c>
      <c r="C1431" t="s">
        <v>93</v>
      </c>
      <c r="D1431" s="8" t="s">
        <v>257</v>
      </c>
      <c r="E1431" t="str">
        <f>_xlfn.CONCAT(Tabla4[[#This Row],[CODIGO_OP]],"-",Tabla4[[#This Row],[Rubro op]])</f>
        <v>97052325-45-N-C-3603-1300-20-20305C-3603025-02</v>
      </c>
      <c r="F1431" t="str">
        <f>_xlfn.CONCAT(Tabla4[[#This Row],[CODIGO_CRP]],"-",Tabla4[[#This Row],[Rubro op]])</f>
        <v>17425-45-N-C-3603-1300-20-20305C-3603025-02</v>
      </c>
      <c r="G1431" t="str">
        <f>_xlfn.CONCAT(Tabla4[[#This Row],[CODIGO_CDP]],"-",Tabla4[[#This Row],[Rubro op]])</f>
        <v>3825-45-N-C-3603-1300-20-20305C-3603025-02</v>
      </c>
    </row>
    <row r="1432" spans="1:7" x14ac:dyDescent="0.2">
      <c r="A1432" t="s">
        <v>3729</v>
      </c>
      <c r="B1432" t="s">
        <v>573</v>
      </c>
      <c r="C1432" t="s">
        <v>93</v>
      </c>
      <c r="D1432" s="8" t="s">
        <v>257</v>
      </c>
      <c r="E1432" t="str">
        <f>_xlfn.CONCAT(Tabla4[[#This Row],[CODIGO_OP]],"-",Tabla4[[#This Row],[Rubro op]])</f>
        <v>97052425-45-N-C-3603-1300-20-20305C-3603025-02</v>
      </c>
      <c r="F1432" t="str">
        <f>_xlfn.CONCAT(Tabla4[[#This Row],[CODIGO_CRP]],"-",Tabla4[[#This Row],[Rubro op]])</f>
        <v>17525-45-N-C-3603-1300-20-20305C-3603025-02</v>
      </c>
      <c r="G1432" t="str">
        <f>_xlfn.CONCAT(Tabla4[[#This Row],[CODIGO_CDP]],"-",Tabla4[[#This Row],[Rubro op]])</f>
        <v>3825-45-N-C-3603-1300-20-20305C-3603025-02</v>
      </c>
    </row>
    <row r="1433" spans="1:7" x14ac:dyDescent="0.2">
      <c r="A1433" t="s">
        <v>3730</v>
      </c>
      <c r="B1433" t="s">
        <v>574</v>
      </c>
      <c r="C1433" t="s">
        <v>93</v>
      </c>
      <c r="D1433" s="8" t="s">
        <v>257</v>
      </c>
      <c r="E1433" t="str">
        <f>_xlfn.CONCAT(Tabla4[[#This Row],[CODIGO_OP]],"-",Tabla4[[#This Row],[Rubro op]])</f>
        <v>97052625-45-N-C-3603-1300-20-20305C-3603025-02</v>
      </c>
      <c r="F1433" t="str">
        <f>_xlfn.CONCAT(Tabla4[[#This Row],[CODIGO_CRP]],"-",Tabla4[[#This Row],[Rubro op]])</f>
        <v>17625-45-N-C-3603-1300-20-20305C-3603025-02</v>
      </c>
      <c r="G1433" t="str">
        <f>_xlfn.CONCAT(Tabla4[[#This Row],[CODIGO_CDP]],"-",Tabla4[[#This Row],[Rubro op]])</f>
        <v>3825-45-N-C-3603-1300-20-20305C-3603025-02</v>
      </c>
    </row>
    <row r="1434" spans="1:7" x14ac:dyDescent="0.2">
      <c r="A1434" t="s">
        <v>3731</v>
      </c>
      <c r="B1434" t="s">
        <v>575</v>
      </c>
      <c r="C1434" t="s">
        <v>93</v>
      </c>
      <c r="D1434" s="8" t="s">
        <v>257</v>
      </c>
      <c r="E1434" t="str">
        <f>_xlfn.CONCAT(Tabla4[[#This Row],[CODIGO_OP]],"-",Tabla4[[#This Row],[Rubro op]])</f>
        <v>97052725-45-N-C-3603-1300-20-20305C-3603025-02</v>
      </c>
      <c r="F1434" t="str">
        <f>_xlfn.CONCAT(Tabla4[[#This Row],[CODIGO_CRP]],"-",Tabla4[[#This Row],[Rubro op]])</f>
        <v>17725-45-N-C-3603-1300-20-20305C-3603025-02</v>
      </c>
      <c r="G1434" t="str">
        <f>_xlfn.CONCAT(Tabla4[[#This Row],[CODIGO_CDP]],"-",Tabla4[[#This Row],[Rubro op]])</f>
        <v>3825-45-N-C-3603-1300-20-20305C-3603025-02</v>
      </c>
    </row>
    <row r="1435" spans="1:7" x14ac:dyDescent="0.2">
      <c r="A1435" t="s">
        <v>3732</v>
      </c>
      <c r="B1435" t="s">
        <v>576</v>
      </c>
      <c r="C1435" t="s">
        <v>93</v>
      </c>
      <c r="D1435" s="8" t="s">
        <v>257</v>
      </c>
      <c r="E1435" t="str">
        <f>_xlfn.CONCAT(Tabla4[[#This Row],[CODIGO_OP]],"-",Tabla4[[#This Row],[Rubro op]])</f>
        <v>97053025-45-N-C-3603-1300-20-20305C-3603025-02</v>
      </c>
      <c r="F1435" t="str">
        <f>_xlfn.CONCAT(Tabla4[[#This Row],[CODIGO_CRP]],"-",Tabla4[[#This Row],[Rubro op]])</f>
        <v>17825-45-N-C-3603-1300-20-20305C-3603025-02</v>
      </c>
      <c r="G1435" t="str">
        <f>_xlfn.CONCAT(Tabla4[[#This Row],[CODIGO_CDP]],"-",Tabla4[[#This Row],[Rubro op]])</f>
        <v>3825-45-N-C-3603-1300-20-20305C-3603025-02</v>
      </c>
    </row>
    <row r="1436" spans="1:7" x14ac:dyDescent="0.2">
      <c r="A1436" t="s">
        <v>3733</v>
      </c>
      <c r="B1436" t="s">
        <v>577</v>
      </c>
      <c r="C1436" t="s">
        <v>93</v>
      </c>
      <c r="D1436" s="8" t="s">
        <v>257</v>
      </c>
      <c r="E1436" t="str">
        <f>_xlfn.CONCAT(Tabla4[[#This Row],[CODIGO_OP]],"-",Tabla4[[#This Row],[Rubro op]])</f>
        <v>97053125-45-N-C-3603-1300-20-20305C-3603025-02</v>
      </c>
      <c r="F1436" t="str">
        <f>_xlfn.CONCAT(Tabla4[[#This Row],[CODIGO_CRP]],"-",Tabla4[[#This Row],[Rubro op]])</f>
        <v>17925-45-N-C-3603-1300-20-20305C-3603025-02</v>
      </c>
      <c r="G1436" t="str">
        <f>_xlfn.CONCAT(Tabla4[[#This Row],[CODIGO_CDP]],"-",Tabla4[[#This Row],[Rubro op]])</f>
        <v>3825-45-N-C-3603-1300-20-20305C-3603025-02</v>
      </c>
    </row>
    <row r="1437" spans="1:7" x14ac:dyDescent="0.2">
      <c r="A1437" t="s">
        <v>3734</v>
      </c>
      <c r="B1437" t="s">
        <v>578</v>
      </c>
      <c r="C1437" t="s">
        <v>93</v>
      </c>
      <c r="D1437" s="8" t="s">
        <v>257</v>
      </c>
      <c r="E1437" t="str">
        <f>_xlfn.CONCAT(Tabla4[[#This Row],[CODIGO_OP]],"-",Tabla4[[#This Row],[Rubro op]])</f>
        <v>97053325-45-N-C-3603-1300-20-20305C-3603025-02</v>
      </c>
      <c r="F1437" t="str">
        <f>_xlfn.CONCAT(Tabla4[[#This Row],[CODIGO_CRP]],"-",Tabla4[[#This Row],[Rubro op]])</f>
        <v>18025-45-N-C-3603-1300-20-20305C-3603025-02</v>
      </c>
      <c r="G1437" t="str">
        <f>_xlfn.CONCAT(Tabla4[[#This Row],[CODIGO_CDP]],"-",Tabla4[[#This Row],[Rubro op]])</f>
        <v>3825-45-N-C-3603-1300-20-20305C-3603025-02</v>
      </c>
    </row>
    <row r="1438" spans="1:7" x14ac:dyDescent="0.2">
      <c r="A1438" t="s">
        <v>3735</v>
      </c>
      <c r="B1438" t="s">
        <v>579</v>
      </c>
      <c r="C1438" t="s">
        <v>93</v>
      </c>
      <c r="D1438" s="8" t="s">
        <v>257</v>
      </c>
      <c r="E1438" t="str">
        <f>_xlfn.CONCAT(Tabla4[[#This Row],[CODIGO_OP]],"-",Tabla4[[#This Row],[Rubro op]])</f>
        <v>97053525-45-N-C-3603-1300-20-20305C-3603025-02</v>
      </c>
      <c r="F1438" t="str">
        <f>_xlfn.CONCAT(Tabla4[[#This Row],[CODIGO_CRP]],"-",Tabla4[[#This Row],[Rubro op]])</f>
        <v>18125-45-N-C-3603-1300-20-20305C-3603025-02</v>
      </c>
      <c r="G1438" t="str">
        <f>_xlfn.CONCAT(Tabla4[[#This Row],[CODIGO_CDP]],"-",Tabla4[[#This Row],[Rubro op]])</f>
        <v>3825-45-N-C-3603-1300-20-20305C-3603025-02</v>
      </c>
    </row>
    <row r="1439" spans="1:7" x14ac:dyDescent="0.2">
      <c r="A1439" t="s">
        <v>3736</v>
      </c>
      <c r="B1439" t="s">
        <v>580</v>
      </c>
      <c r="C1439" t="s">
        <v>93</v>
      </c>
      <c r="D1439" s="8" t="s">
        <v>257</v>
      </c>
      <c r="E1439" t="str">
        <f>_xlfn.CONCAT(Tabla4[[#This Row],[CODIGO_OP]],"-",Tabla4[[#This Row],[Rubro op]])</f>
        <v>97053625-45-N-C-3603-1300-20-20305C-3603025-02</v>
      </c>
      <c r="F1439" t="str">
        <f>_xlfn.CONCAT(Tabla4[[#This Row],[CODIGO_CRP]],"-",Tabla4[[#This Row],[Rubro op]])</f>
        <v>18225-45-N-C-3603-1300-20-20305C-3603025-02</v>
      </c>
      <c r="G1439" t="str">
        <f>_xlfn.CONCAT(Tabla4[[#This Row],[CODIGO_CDP]],"-",Tabla4[[#This Row],[Rubro op]])</f>
        <v>3825-45-N-C-3603-1300-20-20305C-3603025-02</v>
      </c>
    </row>
    <row r="1440" spans="1:7" x14ac:dyDescent="0.2">
      <c r="A1440" t="s">
        <v>3737</v>
      </c>
      <c r="B1440" t="s">
        <v>581</v>
      </c>
      <c r="C1440" t="s">
        <v>93</v>
      </c>
      <c r="D1440" s="8" t="s">
        <v>257</v>
      </c>
      <c r="E1440" t="str">
        <f>_xlfn.CONCAT(Tabla4[[#This Row],[CODIGO_OP]],"-",Tabla4[[#This Row],[Rubro op]])</f>
        <v>97053825-45-N-C-3603-1300-20-20305C-3603025-02</v>
      </c>
      <c r="F1440" t="str">
        <f>_xlfn.CONCAT(Tabla4[[#This Row],[CODIGO_CRP]],"-",Tabla4[[#This Row],[Rubro op]])</f>
        <v>18325-45-N-C-3603-1300-20-20305C-3603025-02</v>
      </c>
      <c r="G1440" t="str">
        <f>_xlfn.CONCAT(Tabla4[[#This Row],[CODIGO_CDP]],"-",Tabla4[[#This Row],[Rubro op]])</f>
        <v>3825-45-N-C-3603-1300-20-20305C-3603025-02</v>
      </c>
    </row>
    <row r="1441" spans="1:7" x14ac:dyDescent="0.2">
      <c r="A1441" t="s">
        <v>3738</v>
      </c>
      <c r="B1441" t="s">
        <v>582</v>
      </c>
      <c r="C1441" t="s">
        <v>93</v>
      </c>
      <c r="D1441" s="8" t="s">
        <v>257</v>
      </c>
      <c r="E1441" t="str">
        <f>_xlfn.CONCAT(Tabla4[[#This Row],[CODIGO_OP]],"-",Tabla4[[#This Row],[Rubro op]])</f>
        <v>97053925-45-N-C-3603-1300-20-20305C-3603025-02</v>
      </c>
      <c r="F1441" t="str">
        <f>_xlfn.CONCAT(Tabla4[[#This Row],[CODIGO_CRP]],"-",Tabla4[[#This Row],[Rubro op]])</f>
        <v>18425-45-N-C-3603-1300-20-20305C-3603025-02</v>
      </c>
      <c r="G1441" t="str">
        <f>_xlfn.CONCAT(Tabla4[[#This Row],[CODIGO_CDP]],"-",Tabla4[[#This Row],[Rubro op]])</f>
        <v>3825-45-N-C-3603-1300-20-20305C-3603025-02</v>
      </c>
    </row>
    <row r="1442" spans="1:7" x14ac:dyDescent="0.2">
      <c r="A1442" t="s">
        <v>3739</v>
      </c>
      <c r="B1442" t="s">
        <v>583</v>
      </c>
      <c r="C1442" t="s">
        <v>93</v>
      </c>
      <c r="D1442" s="8" t="s">
        <v>257</v>
      </c>
      <c r="E1442" t="str">
        <f>_xlfn.CONCAT(Tabla4[[#This Row],[CODIGO_OP]],"-",Tabla4[[#This Row],[Rubro op]])</f>
        <v>97054125-45-N-C-3603-1300-20-20305C-3603025-02</v>
      </c>
      <c r="F1442" t="str">
        <f>_xlfn.CONCAT(Tabla4[[#This Row],[CODIGO_CRP]],"-",Tabla4[[#This Row],[Rubro op]])</f>
        <v>18525-45-N-C-3603-1300-20-20305C-3603025-02</v>
      </c>
      <c r="G1442" t="str">
        <f>_xlfn.CONCAT(Tabla4[[#This Row],[CODIGO_CDP]],"-",Tabla4[[#This Row],[Rubro op]])</f>
        <v>3825-45-N-C-3603-1300-20-20305C-3603025-02</v>
      </c>
    </row>
    <row r="1443" spans="1:7" x14ac:dyDescent="0.2">
      <c r="A1443" t="s">
        <v>3740</v>
      </c>
      <c r="B1443" t="s">
        <v>584</v>
      </c>
      <c r="C1443" t="s">
        <v>93</v>
      </c>
      <c r="D1443" s="8" t="s">
        <v>257</v>
      </c>
      <c r="E1443" t="str">
        <f>_xlfn.CONCAT(Tabla4[[#This Row],[CODIGO_OP]],"-",Tabla4[[#This Row],[Rubro op]])</f>
        <v>97054325-45-N-C-3603-1300-20-20305C-3603025-02</v>
      </c>
      <c r="F1443" t="str">
        <f>_xlfn.CONCAT(Tabla4[[#This Row],[CODIGO_CRP]],"-",Tabla4[[#This Row],[Rubro op]])</f>
        <v>18625-45-N-C-3603-1300-20-20305C-3603025-02</v>
      </c>
      <c r="G1443" t="str">
        <f>_xlfn.CONCAT(Tabla4[[#This Row],[CODIGO_CDP]],"-",Tabla4[[#This Row],[Rubro op]])</f>
        <v>3825-45-N-C-3603-1300-20-20305C-3603025-02</v>
      </c>
    </row>
    <row r="1444" spans="1:7" x14ac:dyDescent="0.2">
      <c r="A1444" t="s">
        <v>3741</v>
      </c>
      <c r="B1444" t="s">
        <v>585</v>
      </c>
      <c r="C1444" t="s">
        <v>93</v>
      </c>
      <c r="D1444" s="8" t="s">
        <v>257</v>
      </c>
      <c r="E1444" t="str">
        <f>_xlfn.CONCAT(Tabla4[[#This Row],[CODIGO_OP]],"-",Tabla4[[#This Row],[Rubro op]])</f>
        <v>97119825-45-N-C-3603-1300-20-20305C-3603025-02</v>
      </c>
      <c r="F1444" t="str">
        <f>_xlfn.CONCAT(Tabla4[[#This Row],[CODIGO_CRP]],"-",Tabla4[[#This Row],[Rubro op]])</f>
        <v>18725-45-N-C-3603-1300-20-20305C-3603025-02</v>
      </c>
      <c r="G1444" t="str">
        <f>_xlfn.CONCAT(Tabla4[[#This Row],[CODIGO_CDP]],"-",Tabla4[[#This Row],[Rubro op]])</f>
        <v>3825-45-N-C-3603-1300-20-20305C-3603025-02</v>
      </c>
    </row>
    <row r="1445" spans="1:7" x14ac:dyDescent="0.2">
      <c r="A1445" t="s">
        <v>3742</v>
      </c>
      <c r="B1445" t="s">
        <v>586</v>
      </c>
      <c r="C1445" t="s">
        <v>93</v>
      </c>
      <c r="D1445" s="8" t="s">
        <v>257</v>
      </c>
      <c r="E1445" t="str">
        <f>_xlfn.CONCAT(Tabla4[[#This Row],[CODIGO_OP]],"-",Tabla4[[#This Row],[Rubro op]])</f>
        <v>97120025-45-N-C-3603-1300-20-20305C-3603025-02</v>
      </c>
      <c r="F1445" t="str">
        <f>_xlfn.CONCAT(Tabla4[[#This Row],[CODIGO_CRP]],"-",Tabla4[[#This Row],[Rubro op]])</f>
        <v>18825-45-N-C-3603-1300-20-20305C-3603025-02</v>
      </c>
      <c r="G1445" t="str">
        <f>_xlfn.CONCAT(Tabla4[[#This Row],[CODIGO_CDP]],"-",Tabla4[[#This Row],[Rubro op]])</f>
        <v>3825-45-N-C-3603-1300-20-20305C-3603025-02</v>
      </c>
    </row>
    <row r="1446" spans="1:7" x14ac:dyDescent="0.2">
      <c r="A1446" t="s">
        <v>3743</v>
      </c>
      <c r="B1446" t="s">
        <v>587</v>
      </c>
      <c r="C1446" t="s">
        <v>93</v>
      </c>
      <c r="D1446" s="8" t="s">
        <v>257</v>
      </c>
      <c r="E1446" t="str">
        <f>_xlfn.CONCAT(Tabla4[[#This Row],[CODIGO_OP]],"-",Tabla4[[#This Row],[Rubro op]])</f>
        <v>97120125-45-N-C-3603-1300-20-20305C-3603025-02</v>
      </c>
      <c r="F1446" t="str">
        <f>_xlfn.CONCAT(Tabla4[[#This Row],[CODIGO_CRP]],"-",Tabla4[[#This Row],[Rubro op]])</f>
        <v>18925-45-N-C-3603-1300-20-20305C-3603025-02</v>
      </c>
      <c r="G1446" t="str">
        <f>_xlfn.CONCAT(Tabla4[[#This Row],[CODIGO_CDP]],"-",Tabla4[[#This Row],[Rubro op]])</f>
        <v>3825-45-N-C-3603-1300-20-20305C-3603025-02</v>
      </c>
    </row>
    <row r="1447" spans="1:7" x14ac:dyDescent="0.2">
      <c r="A1447" t="s">
        <v>3744</v>
      </c>
      <c r="B1447" t="s">
        <v>588</v>
      </c>
      <c r="C1447" t="s">
        <v>93</v>
      </c>
      <c r="D1447" s="8" t="s">
        <v>257</v>
      </c>
      <c r="E1447" t="str">
        <f>_xlfn.CONCAT(Tabla4[[#This Row],[CODIGO_OP]],"-",Tabla4[[#This Row],[Rubro op]])</f>
        <v>97120225-45-N-C-3603-1300-20-20305C-3603025-02</v>
      </c>
      <c r="F1447" t="str">
        <f>_xlfn.CONCAT(Tabla4[[#This Row],[CODIGO_CRP]],"-",Tabla4[[#This Row],[Rubro op]])</f>
        <v>19025-45-N-C-3603-1300-20-20305C-3603025-02</v>
      </c>
      <c r="G1447" t="str">
        <f>_xlfn.CONCAT(Tabla4[[#This Row],[CODIGO_CDP]],"-",Tabla4[[#This Row],[Rubro op]])</f>
        <v>3825-45-N-C-3603-1300-20-20305C-3603025-02</v>
      </c>
    </row>
    <row r="1448" spans="1:7" x14ac:dyDescent="0.2">
      <c r="A1448" t="s">
        <v>3745</v>
      </c>
      <c r="B1448" t="s">
        <v>589</v>
      </c>
      <c r="C1448" t="s">
        <v>93</v>
      </c>
      <c r="D1448" s="8" t="s">
        <v>257</v>
      </c>
      <c r="E1448" t="str">
        <f>_xlfn.CONCAT(Tabla4[[#This Row],[CODIGO_OP]],"-",Tabla4[[#This Row],[Rubro op]])</f>
        <v>97120325-45-N-C-3603-1300-20-20305C-3603025-02</v>
      </c>
      <c r="F1448" t="str">
        <f>_xlfn.CONCAT(Tabla4[[#This Row],[CODIGO_CRP]],"-",Tabla4[[#This Row],[Rubro op]])</f>
        <v>19125-45-N-C-3603-1300-20-20305C-3603025-02</v>
      </c>
      <c r="G1448" t="str">
        <f>_xlfn.CONCAT(Tabla4[[#This Row],[CODIGO_CDP]],"-",Tabla4[[#This Row],[Rubro op]])</f>
        <v>3825-45-N-C-3603-1300-20-20305C-3603025-02</v>
      </c>
    </row>
    <row r="1449" spans="1:7" x14ac:dyDescent="0.2">
      <c r="A1449" t="s">
        <v>3746</v>
      </c>
      <c r="B1449" t="s">
        <v>590</v>
      </c>
      <c r="C1449" t="s">
        <v>93</v>
      </c>
      <c r="D1449" s="8" t="s">
        <v>257</v>
      </c>
      <c r="E1449" t="str">
        <f>_xlfn.CONCAT(Tabla4[[#This Row],[CODIGO_OP]],"-",Tabla4[[#This Row],[Rubro op]])</f>
        <v>97120425-45-N-C-3603-1300-20-20305C-3603025-02</v>
      </c>
      <c r="F1449" t="str">
        <f>_xlfn.CONCAT(Tabla4[[#This Row],[CODIGO_CRP]],"-",Tabla4[[#This Row],[Rubro op]])</f>
        <v>19225-45-N-C-3603-1300-20-20305C-3603025-02</v>
      </c>
      <c r="G1449" t="str">
        <f>_xlfn.CONCAT(Tabla4[[#This Row],[CODIGO_CDP]],"-",Tabla4[[#This Row],[Rubro op]])</f>
        <v>3825-45-N-C-3603-1300-20-20305C-3603025-02</v>
      </c>
    </row>
    <row r="1450" spans="1:7" x14ac:dyDescent="0.2">
      <c r="A1450" t="s">
        <v>3747</v>
      </c>
      <c r="B1450" t="s">
        <v>591</v>
      </c>
      <c r="C1450" t="s">
        <v>93</v>
      </c>
      <c r="D1450" s="8" t="s">
        <v>257</v>
      </c>
      <c r="E1450" t="str">
        <f>_xlfn.CONCAT(Tabla4[[#This Row],[CODIGO_OP]],"-",Tabla4[[#This Row],[Rubro op]])</f>
        <v>97120625-45-N-C-3603-1300-20-20305C-3603025-02</v>
      </c>
      <c r="F1450" t="str">
        <f>_xlfn.CONCAT(Tabla4[[#This Row],[CODIGO_CRP]],"-",Tabla4[[#This Row],[Rubro op]])</f>
        <v>19325-45-N-C-3603-1300-20-20305C-3603025-02</v>
      </c>
      <c r="G1450" t="str">
        <f>_xlfn.CONCAT(Tabla4[[#This Row],[CODIGO_CDP]],"-",Tabla4[[#This Row],[Rubro op]])</f>
        <v>3825-45-N-C-3603-1300-20-20305C-3603025-02</v>
      </c>
    </row>
    <row r="1451" spans="1:7" x14ac:dyDescent="0.2">
      <c r="A1451" t="s">
        <v>3748</v>
      </c>
      <c r="B1451" t="s">
        <v>592</v>
      </c>
      <c r="C1451" t="s">
        <v>93</v>
      </c>
      <c r="D1451" s="8" t="s">
        <v>257</v>
      </c>
      <c r="E1451" t="str">
        <f>_xlfn.CONCAT(Tabla4[[#This Row],[CODIGO_OP]],"-",Tabla4[[#This Row],[Rubro op]])</f>
        <v>97120825-45-N-C-3603-1300-20-20305C-3603025-02</v>
      </c>
      <c r="F1451" t="str">
        <f>_xlfn.CONCAT(Tabla4[[#This Row],[CODIGO_CRP]],"-",Tabla4[[#This Row],[Rubro op]])</f>
        <v>19425-45-N-C-3603-1300-20-20305C-3603025-02</v>
      </c>
      <c r="G1451" t="str">
        <f>_xlfn.CONCAT(Tabla4[[#This Row],[CODIGO_CDP]],"-",Tabla4[[#This Row],[Rubro op]])</f>
        <v>3825-45-N-C-3603-1300-20-20305C-3603025-02</v>
      </c>
    </row>
    <row r="1452" spans="1:7" x14ac:dyDescent="0.2">
      <c r="A1452" t="s">
        <v>3749</v>
      </c>
      <c r="B1452" t="s">
        <v>593</v>
      </c>
      <c r="C1452" t="s">
        <v>93</v>
      </c>
      <c r="D1452" s="8" t="s">
        <v>257</v>
      </c>
      <c r="E1452" t="str">
        <f>_xlfn.CONCAT(Tabla4[[#This Row],[CODIGO_OP]],"-",Tabla4[[#This Row],[Rubro op]])</f>
        <v>97120925-45-N-C-3603-1300-20-20305C-3603025-02</v>
      </c>
      <c r="F1452" t="str">
        <f>_xlfn.CONCAT(Tabla4[[#This Row],[CODIGO_CRP]],"-",Tabla4[[#This Row],[Rubro op]])</f>
        <v>19525-45-N-C-3603-1300-20-20305C-3603025-02</v>
      </c>
      <c r="G1452" t="str">
        <f>_xlfn.CONCAT(Tabla4[[#This Row],[CODIGO_CDP]],"-",Tabla4[[#This Row],[Rubro op]])</f>
        <v>3825-45-N-C-3603-1300-20-20305C-3603025-02</v>
      </c>
    </row>
    <row r="1453" spans="1:7" x14ac:dyDescent="0.2">
      <c r="A1453" t="s">
        <v>3750</v>
      </c>
      <c r="B1453" t="s">
        <v>594</v>
      </c>
      <c r="C1453" t="s">
        <v>93</v>
      </c>
      <c r="D1453" s="8" t="s">
        <v>257</v>
      </c>
      <c r="E1453" t="str">
        <f>_xlfn.CONCAT(Tabla4[[#This Row],[CODIGO_OP]],"-",Tabla4[[#This Row],[Rubro op]])</f>
        <v>97121125-45-N-C-3603-1300-20-20305C-3603025-02</v>
      </c>
      <c r="F1453" t="str">
        <f>_xlfn.CONCAT(Tabla4[[#This Row],[CODIGO_CRP]],"-",Tabla4[[#This Row],[Rubro op]])</f>
        <v>19625-45-N-C-3603-1300-20-20305C-3603025-02</v>
      </c>
      <c r="G1453" t="str">
        <f>_xlfn.CONCAT(Tabla4[[#This Row],[CODIGO_CDP]],"-",Tabla4[[#This Row],[Rubro op]])</f>
        <v>3825-45-N-C-3603-1300-20-20305C-3603025-02</v>
      </c>
    </row>
    <row r="1454" spans="1:7" x14ac:dyDescent="0.2">
      <c r="A1454" t="s">
        <v>3751</v>
      </c>
      <c r="B1454" t="s">
        <v>595</v>
      </c>
      <c r="C1454" t="s">
        <v>93</v>
      </c>
      <c r="D1454" s="8" t="s">
        <v>257</v>
      </c>
      <c r="E1454" t="str">
        <f>_xlfn.CONCAT(Tabla4[[#This Row],[CODIGO_OP]],"-",Tabla4[[#This Row],[Rubro op]])</f>
        <v>97121225-45-N-C-3603-1300-20-20305C-3603025-02</v>
      </c>
      <c r="F1454" t="str">
        <f>_xlfn.CONCAT(Tabla4[[#This Row],[CODIGO_CRP]],"-",Tabla4[[#This Row],[Rubro op]])</f>
        <v>19725-45-N-C-3603-1300-20-20305C-3603025-02</v>
      </c>
      <c r="G1454" t="str">
        <f>_xlfn.CONCAT(Tabla4[[#This Row],[CODIGO_CDP]],"-",Tabla4[[#This Row],[Rubro op]])</f>
        <v>3825-45-N-C-3603-1300-20-20305C-3603025-02</v>
      </c>
    </row>
    <row r="1455" spans="1:7" x14ac:dyDescent="0.2">
      <c r="A1455" t="s">
        <v>3752</v>
      </c>
      <c r="B1455" t="s">
        <v>596</v>
      </c>
      <c r="C1455" t="s">
        <v>93</v>
      </c>
      <c r="D1455" s="8" t="s">
        <v>257</v>
      </c>
      <c r="E1455" t="str">
        <f>_xlfn.CONCAT(Tabla4[[#This Row],[CODIGO_OP]],"-",Tabla4[[#This Row],[Rubro op]])</f>
        <v>97121425-45-N-C-3603-1300-20-20305C-3603025-02</v>
      </c>
      <c r="F1455" t="str">
        <f>_xlfn.CONCAT(Tabla4[[#This Row],[CODIGO_CRP]],"-",Tabla4[[#This Row],[Rubro op]])</f>
        <v>19825-45-N-C-3603-1300-20-20305C-3603025-02</v>
      </c>
      <c r="G1455" t="str">
        <f>_xlfn.CONCAT(Tabla4[[#This Row],[CODIGO_CDP]],"-",Tabla4[[#This Row],[Rubro op]])</f>
        <v>3825-45-N-C-3603-1300-20-20305C-3603025-02</v>
      </c>
    </row>
    <row r="1456" spans="1:7" x14ac:dyDescent="0.2">
      <c r="A1456" t="s">
        <v>3753</v>
      </c>
      <c r="B1456" t="s">
        <v>597</v>
      </c>
      <c r="C1456" t="s">
        <v>93</v>
      </c>
      <c r="D1456" s="8" t="s">
        <v>257</v>
      </c>
      <c r="E1456" t="str">
        <f>_xlfn.CONCAT(Tabla4[[#This Row],[CODIGO_OP]],"-",Tabla4[[#This Row],[Rubro op]])</f>
        <v>97121525-45-N-C-3603-1300-20-20305C-3603025-02</v>
      </c>
      <c r="F1456" t="str">
        <f>_xlfn.CONCAT(Tabla4[[#This Row],[CODIGO_CRP]],"-",Tabla4[[#This Row],[Rubro op]])</f>
        <v>19925-45-N-C-3603-1300-20-20305C-3603025-02</v>
      </c>
      <c r="G1456" t="str">
        <f>_xlfn.CONCAT(Tabla4[[#This Row],[CODIGO_CDP]],"-",Tabla4[[#This Row],[Rubro op]])</f>
        <v>3825-45-N-C-3603-1300-20-20305C-3603025-02</v>
      </c>
    </row>
    <row r="1457" spans="1:7" x14ac:dyDescent="0.2">
      <c r="A1457" t="s">
        <v>3754</v>
      </c>
      <c r="B1457" t="s">
        <v>598</v>
      </c>
      <c r="C1457" t="s">
        <v>93</v>
      </c>
      <c r="D1457" s="8" t="s">
        <v>257</v>
      </c>
      <c r="E1457" t="str">
        <f>_xlfn.CONCAT(Tabla4[[#This Row],[CODIGO_OP]],"-",Tabla4[[#This Row],[Rubro op]])</f>
        <v>97121625-45-N-C-3603-1300-20-20305C-3603025-02</v>
      </c>
      <c r="F1457" t="str">
        <f>_xlfn.CONCAT(Tabla4[[#This Row],[CODIGO_CRP]],"-",Tabla4[[#This Row],[Rubro op]])</f>
        <v>20025-45-N-C-3603-1300-20-20305C-3603025-02</v>
      </c>
      <c r="G1457" t="str">
        <f>_xlfn.CONCAT(Tabla4[[#This Row],[CODIGO_CDP]],"-",Tabla4[[#This Row],[Rubro op]])</f>
        <v>3825-45-N-C-3603-1300-20-20305C-3603025-02</v>
      </c>
    </row>
    <row r="1458" spans="1:7" x14ac:dyDescent="0.2">
      <c r="A1458" t="s">
        <v>3755</v>
      </c>
      <c r="B1458" t="s">
        <v>599</v>
      </c>
      <c r="C1458" t="s">
        <v>93</v>
      </c>
      <c r="D1458" s="8" t="s">
        <v>257</v>
      </c>
      <c r="E1458" t="str">
        <f>_xlfn.CONCAT(Tabla4[[#This Row],[CODIGO_OP]],"-",Tabla4[[#This Row],[Rubro op]])</f>
        <v>97121725-45-N-C-3603-1300-20-20305C-3603025-02</v>
      </c>
      <c r="F1458" t="str">
        <f>_xlfn.CONCAT(Tabla4[[#This Row],[CODIGO_CRP]],"-",Tabla4[[#This Row],[Rubro op]])</f>
        <v>20125-45-N-C-3603-1300-20-20305C-3603025-02</v>
      </c>
      <c r="G1458" t="str">
        <f>_xlfn.CONCAT(Tabla4[[#This Row],[CODIGO_CDP]],"-",Tabla4[[#This Row],[Rubro op]])</f>
        <v>3825-45-N-C-3603-1300-20-20305C-3603025-02</v>
      </c>
    </row>
    <row r="1459" spans="1:7" x14ac:dyDescent="0.2">
      <c r="A1459" t="s">
        <v>3756</v>
      </c>
      <c r="B1459" t="s">
        <v>600</v>
      </c>
      <c r="C1459" t="s">
        <v>93</v>
      </c>
      <c r="D1459" s="8" t="s">
        <v>257</v>
      </c>
      <c r="E1459" t="str">
        <f>_xlfn.CONCAT(Tabla4[[#This Row],[CODIGO_OP]],"-",Tabla4[[#This Row],[Rubro op]])</f>
        <v>97121825-45-N-C-3603-1300-20-20305C-3603025-02</v>
      </c>
      <c r="F1459" t="str">
        <f>_xlfn.CONCAT(Tabla4[[#This Row],[CODIGO_CRP]],"-",Tabla4[[#This Row],[Rubro op]])</f>
        <v>20225-45-N-C-3603-1300-20-20305C-3603025-02</v>
      </c>
      <c r="G1459" t="str">
        <f>_xlfn.CONCAT(Tabla4[[#This Row],[CODIGO_CDP]],"-",Tabla4[[#This Row],[Rubro op]])</f>
        <v>3825-45-N-C-3603-1300-20-20305C-3603025-02</v>
      </c>
    </row>
    <row r="1460" spans="1:7" x14ac:dyDescent="0.2">
      <c r="A1460" t="s">
        <v>3757</v>
      </c>
      <c r="B1460" t="s">
        <v>601</v>
      </c>
      <c r="C1460" t="s">
        <v>93</v>
      </c>
      <c r="D1460" s="8" t="s">
        <v>257</v>
      </c>
      <c r="E1460" t="str">
        <f>_xlfn.CONCAT(Tabla4[[#This Row],[CODIGO_OP]],"-",Tabla4[[#This Row],[Rubro op]])</f>
        <v>97121925-45-N-C-3603-1300-20-20305C-3603025-02</v>
      </c>
      <c r="F1460" t="str">
        <f>_xlfn.CONCAT(Tabla4[[#This Row],[CODIGO_CRP]],"-",Tabla4[[#This Row],[Rubro op]])</f>
        <v>20325-45-N-C-3603-1300-20-20305C-3603025-02</v>
      </c>
      <c r="G1460" t="str">
        <f>_xlfn.CONCAT(Tabla4[[#This Row],[CODIGO_CDP]],"-",Tabla4[[#This Row],[Rubro op]])</f>
        <v>3825-45-N-C-3603-1300-20-20305C-3603025-02</v>
      </c>
    </row>
    <row r="1461" spans="1:7" x14ac:dyDescent="0.2">
      <c r="A1461" t="s">
        <v>3758</v>
      </c>
      <c r="B1461" t="s">
        <v>602</v>
      </c>
      <c r="C1461" t="s">
        <v>93</v>
      </c>
      <c r="D1461" s="8" t="s">
        <v>257</v>
      </c>
      <c r="E1461" t="str">
        <f>_xlfn.CONCAT(Tabla4[[#This Row],[CODIGO_OP]],"-",Tabla4[[#This Row],[Rubro op]])</f>
        <v>97122125-45-N-C-3603-1300-20-20305C-3603025-02</v>
      </c>
      <c r="F1461" t="str">
        <f>_xlfn.CONCAT(Tabla4[[#This Row],[CODIGO_CRP]],"-",Tabla4[[#This Row],[Rubro op]])</f>
        <v>20425-45-N-C-3603-1300-20-20305C-3603025-02</v>
      </c>
      <c r="G1461" t="str">
        <f>_xlfn.CONCAT(Tabla4[[#This Row],[CODIGO_CDP]],"-",Tabla4[[#This Row],[Rubro op]])</f>
        <v>3825-45-N-C-3603-1300-20-20305C-3603025-02</v>
      </c>
    </row>
    <row r="1462" spans="1:7" x14ac:dyDescent="0.2">
      <c r="A1462" t="s">
        <v>3759</v>
      </c>
      <c r="B1462" t="s">
        <v>603</v>
      </c>
      <c r="C1462" t="s">
        <v>93</v>
      </c>
      <c r="D1462" s="8" t="s">
        <v>257</v>
      </c>
      <c r="E1462" t="str">
        <f>_xlfn.CONCAT(Tabla4[[#This Row],[CODIGO_OP]],"-",Tabla4[[#This Row],[Rubro op]])</f>
        <v>97122225-45-N-C-3603-1300-20-20305C-3603025-02</v>
      </c>
      <c r="F1462" t="str">
        <f>_xlfn.CONCAT(Tabla4[[#This Row],[CODIGO_CRP]],"-",Tabla4[[#This Row],[Rubro op]])</f>
        <v>20525-45-N-C-3603-1300-20-20305C-3603025-02</v>
      </c>
      <c r="G1462" t="str">
        <f>_xlfn.CONCAT(Tabla4[[#This Row],[CODIGO_CDP]],"-",Tabla4[[#This Row],[Rubro op]])</f>
        <v>3825-45-N-C-3603-1300-20-20305C-3603025-02</v>
      </c>
    </row>
    <row r="1463" spans="1:7" x14ac:dyDescent="0.2">
      <c r="A1463" t="s">
        <v>3760</v>
      </c>
      <c r="B1463" t="s">
        <v>604</v>
      </c>
      <c r="C1463" t="s">
        <v>93</v>
      </c>
      <c r="D1463" s="8" t="s">
        <v>257</v>
      </c>
      <c r="E1463" t="str">
        <f>_xlfn.CONCAT(Tabla4[[#This Row],[CODIGO_OP]],"-",Tabla4[[#This Row],[Rubro op]])</f>
        <v>97122325-45-N-C-3603-1300-20-20305C-3603025-02</v>
      </c>
      <c r="F1463" t="str">
        <f>_xlfn.CONCAT(Tabla4[[#This Row],[CODIGO_CRP]],"-",Tabla4[[#This Row],[Rubro op]])</f>
        <v>20625-45-N-C-3603-1300-20-20305C-3603025-02</v>
      </c>
      <c r="G1463" t="str">
        <f>_xlfn.CONCAT(Tabla4[[#This Row],[CODIGO_CDP]],"-",Tabla4[[#This Row],[Rubro op]])</f>
        <v>3825-45-N-C-3603-1300-20-20305C-3603025-02</v>
      </c>
    </row>
    <row r="1464" spans="1:7" x14ac:dyDescent="0.2">
      <c r="A1464" t="s">
        <v>3761</v>
      </c>
      <c r="B1464" t="s">
        <v>605</v>
      </c>
      <c r="C1464" t="s">
        <v>93</v>
      </c>
      <c r="D1464" s="8" t="s">
        <v>257</v>
      </c>
      <c r="E1464" t="str">
        <f>_xlfn.CONCAT(Tabla4[[#This Row],[CODIGO_OP]],"-",Tabla4[[#This Row],[Rubro op]])</f>
        <v>97122425-45-N-C-3603-1300-20-20305C-3603025-02</v>
      </c>
      <c r="F1464" t="str">
        <f>_xlfn.CONCAT(Tabla4[[#This Row],[CODIGO_CRP]],"-",Tabla4[[#This Row],[Rubro op]])</f>
        <v>20725-45-N-C-3603-1300-20-20305C-3603025-02</v>
      </c>
      <c r="G1464" t="str">
        <f>_xlfn.CONCAT(Tabla4[[#This Row],[CODIGO_CDP]],"-",Tabla4[[#This Row],[Rubro op]])</f>
        <v>3825-45-N-C-3603-1300-20-20305C-3603025-02</v>
      </c>
    </row>
    <row r="1465" spans="1:7" x14ac:dyDescent="0.2">
      <c r="A1465" t="s">
        <v>3762</v>
      </c>
      <c r="B1465" t="s">
        <v>606</v>
      </c>
      <c r="C1465" t="s">
        <v>93</v>
      </c>
      <c r="D1465" s="8" t="s">
        <v>257</v>
      </c>
      <c r="E1465" t="str">
        <f>_xlfn.CONCAT(Tabla4[[#This Row],[CODIGO_OP]],"-",Tabla4[[#This Row],[Rubro op]])</f>
        <v>97122525-45-N-C-3603-1300-20-20305C-3603025-02</v>
      </c>
      <c r="F1465" t="str">
        <f>_xlfn.CONCAT(Tabla4[[#This Row],[CODIGO_CRP]],"-",Tabla4[[#This Row],[Rubro op]])</f>
        <v>20825-45-N-C-3603-1300-20-20305C-3603025-02</v>
      </c>
      <c r="G1465" t="str">
        <f>_xlfn.CONCAT(Tabla4[[#This Row],[CODIGO_CDP]],"-",Tabla4[[#This Row],[Rubro op]])</f>
        <v>3825-45-N-C-3603-1300-20-20305C-3603025-02</v>
      </c>
    </row>
    <row r="1466" spans="1:7" x14ac:dyDescent="0.2">
      <c r="A1466" t="s">
        <v>3763</v>
      </c>
      <c r="B1466" t="s">
        <v>607</v>
      </c>
      <c r="C1466" t="s">
        <v>93</v>
      </c>
      <c r="D1466" s="8" t="s">
        <v>257</v>
      </c>
      <c r="E1466" t="str">
        <f>_xlfn.CONCAT(Tabla4[[#This Row],[CODIGO_OP]],"-",Tabla4[[#This Row],[Rubro op]])</f>
        <v>97122625-45-N-C-3603-1300-20-20305C-3603025-02</v>
      </c>
      <c r="F1466" t="str">
        <f>_xlfn.CONCAT(Tabla4[[#This Row],[CODIGO_CRP]],"-",Tabla4[[#This Row],[Rubro op]])</f>
        <v>20925-45-N-C-3603-1300-20-20305C-3603025-02</v>
      </c>
      <c r="G1466" t="str">
        <f>_xlfn.CONCAT(Tabla4[[#This Row],[CODIGO_CDP]],"-",Tabla4[[#This Row],[Rubro op]])</f>
        <v>3825-45-N-C-3603-1300-20-20305C-3603025-02</v>
      </c>
    </row>
    <row r="1467" spans="1:7" x14ac:dyDescent="0.2">
      <c r="A1467" t="s">
        <v>3764</v>
      </c>
      <c r="B1467" t="s">
        <v>608</v>
      </c>
      <c r="C1467" t="s">
        <v>93</v>
      </c>
      <c r="D1467" s="8" t="s">
        <v>257</v>
      </c>
      <c r="E1467" t="str">
        <f>_xlfn.CONCAT(Tabla4[[#This Row],[CODIGO_OP]],"-",Tabla4[[#This Row],[Rubro op]])</f>
        <v>97122725-45-N-C-3603-1300-20-20305C-3603025-02</v>
      </c>
      <c r="F1467" t="str">
        <f>_xlfn.CONCAT(Tabla4[[#This Row],[CODIGO_CRP]],"-",Tabla4[[#This Row],[Rubro op]])</f>
        <v>21025-45-N-C-3603-1300-20-20305C-3603025-02</v>
      </c>
      <c r="G1467" t="str">
        <f>_xlfn.CONCAT(Tabla4[[#This Row],[CODIGO_CDP]],"-",Tabla4[[#This Row],[Rubro op]])</f>
        <v>3825-45-N-C-3603-1300-20-20305C-3603025-02</v>
      </c>
    </row>
    <row r="1468" spans="1:7" x14ac:dyDescent="0.2">
      <c r="A1468" t="s">
        <v>3765</v>
      </c>
      <c r="B1468" t="s">
        <v>641</v>
      </c>
      <c r="C1468" t="s">
        <v>19</v>
      </c>
      <c r="D1468" s="8" t="s">
        <v>257</v>
      </c>
      <c r="E1468" t="str">
        <f>_xlfn.CONCAT(Tabla4[[#This Row],[CODIGO_OP]],"-",Tabla4[[#This Row],[Rubro op]])</f>
        <v>97122825-38-N-C-3603-1300-20-20305C-3603025-02</v>
      </c>
      <c r="F1468" t="str">
        <f>_xlfn.CONCAT(Tabla4[[#This Row],[CODIGO_CRP]],"-",Tabla4[[#This Row],[Rubro op]])</f>
        <v>24325-38-N-C-3603-1300-20-20305C-3603025-02</v>
      </c>
      <c r="G1468" t="str">
        <f>_xlfn.CONCAT(Tabla4[[#This Row],[CODIGO_CDP]],"-",Tabla4[[#This Row],[Rubro op]])</f>
        <v>125-38-N-C-3603-1300-20-20305C-3603025-02</v>
      </c>
    </row>
    <row r="1469" spans="1:7" x14ac:dyDescent="0.2">
      <c r="A1469" t="s">
        <v>3766</v>
      </c>
      <c r="B1469" t="s">
        <v>642</v>
      </c>
      <c r="C1469" t="s">
        <v>19</v>
      </c>
      <c r="D1469" s="8" t="s">
        <v>257</v>
      </c>
      <c r="E1469" t="str">
        <f>_xlfn.CONCAT(Tabla4[[#This Row],[CODIGO_OP]],"-",Tabla4[[#This Row],[Rubro op]])</f>
        <v>97122925-38-N-C-3603-1300-20-20305C-3603025-02</v>
      </c>
      <c r="F1469" t="str">
        <f>_xlfn.CONCAT(Tabla4[[#This Row],[CODIGO_CRP]],"-",Tabla4[[#This Row],[Rubro op]])</f>
        <v>24425-38-N-C-3603-1300-20-20305C-3603025-02</v>
      </c>
      <c r="G1469" t="str">
        <f>_xlfn.CONCAT(Tabla4[[#This Row],[CODIGO_CDP]],"-",Tabla4[[#This Row],[Rubro op]])</f>
        <v>125-38-N-C-3603-1300-20-20305C-3603025-02</v>
      </c>
    </row>
    <row r="1470" spans="1:7" x14ac:dyDescent="0.2">
      <c r="A1470" t="s">
        <v>3767</v>
      </c>
      <c r="B1470" t="s">
        <v>643</v>
      </c>
      <c r="C1470" t="s">
        <v>19</v>
      </c>
      <c r="D1470" s="8" t="s">
        <v>257</v>
      </c>
      <c r="E1470" t="str">
        <f>_xlfn.CONCAT(Tabla4[[#This Row],[CODIGO_OP]],"-",Tabla4[[#This Row],[Rubro op]])</f>
        <v>97123025-38-N-C-3603-1300-20-20305C-3603025-02</v>
      </c>
      <c r="F1470" t="str">
        <f>_xlfn.CONCAT(Tabla4[[#This Row],[CODIGO_CRP]],"-",Tabla4[[#This Row],[Rubro op]])</f>
        <v>24525-38-N-C-3603-1300-20-20305C-3603025-02</v>
      </c>
      <c r="G1470" t="str">
        <f>_xlfn.CONCAT(Tabla4[[#This Row],[CODIGO_CDP]],"-",Tabla4[[#This Row],[Rubro op]])</f>
        <v>125-38-N-C-3603-1300-20-20305C-3603025-02</v>
      </c>
    </row>
    <row r="1471" spans="1:7" x14ac:dyDescent="0.2">
      <c r="A1471" t="s">
        <v>3768</v>
      </c>
      <c r="B1471" t="s">
        <v>644</v>
      </c>
      <c r="C1471" t="s">
        <v>19</v>
      </c>
      <c r="D1471" s="8" t="s">
        <v>257</v>
      </c>
      <c r="E1471" t="str">
        <f>_xlfn.CONCAT(Tabla4[[#This Row],[CODIGO_OP]],"-",Tabla4[[#This Row],[Rubro op]])</f>
        <v>97123125-38-N-C-3603-1300-20-20305C-3603025-02</v>
      </c>
      <c r="F1471" t="str">
        <f>_xlfn.CONCAT(Tabla4[[#This Row],[CODIGO_CRP]],"-",Tabla4[[#This Row],[Rubro op]])</f>
        <v>24625-38-N-C-3603-1300-20-20305C-3603025-02</v>
      </c>
      <c r="G1471" t="str">
        <f>_xlfn.CONCAT(Tabla4[[#This Row],[CODIGO_CDP]],"-",Tabla4[[#This Row],[Rubro op]])</f>
        <v>125-38-N-C-3603-1300-20-20305C-3603025-02</v>
      </c>
    </row>
    <row r="1472" spans="1:7" x14ac:dyDescent="0.2">
      <c r="A1472" t="s">
        <v>3769</v>
      </c>
      <c r="B1472" t="s">
        <v>645</v>
      </c>
      <c r="C1472" t="s">
        <v>19</v>
      </c>
      <c r="D1472" s="8" t="s">
        <v>257</v>
      </c>
      <c r="E1472" t="str">
        <f>_xlfn.CONCAT(Tabla4[[#This Row],[CODIGO_OP]],"-",Tabla4[[#This Row],[Rubro op]])</f>
        <v>97123225-38-N-C-3603-1300-20-20305C-3603025-02</v>
      </c>
      <c r="F1472" t="str">
        <f>_xlfn.CONCAT(Tabla4[[#This Row],[CODIGO_CRP]],"-",Tabla4[[#This Row],[Rubro op]])</f>
        <v>24725-38-N-C-3603-1300-20-20305C-3603025-02</v>
      </c>
      <c r="G1472" t="str">
        <f>_xlfn.CONCAT(Tabla4[[#This Row],[CODIGO_CDP]],"-",Tabla4[[#This Row],[Rubro op]])</f>
        <v>125-38-N-C-3603-1300-20-20305C-3603025-02</v>
      </c>
    </row>
    <row r="1473" spans="1:7" x14ac:dyDescent="0.2">
      <c r="A1473" t="s">
        <v>3770</v>
      </c>
      <c r="B1473" t="s">
        <v>646</v>
      </c>
      <c r="C1473" t="s">
        <v>19</v>
      </c>
      <c r="D1473" s="8" t="s">
        <v>257</v>
      </c>
      <c r="E1473" t="str">
        <f>_xlfn.CONCAT(Tabla4[[#This Row],[CODIGO_OP]],"-",Tabla4[[#This Row],[Rubro op]])</f>
        <v>97123425-38-N-C-3603-1300-20-20305C-3603025-02</v>
      </c>
      <c r="F1473" t="str">
        <f>_xlfn.CONCAT(Tabla4[[#This Row],[CODIGO_CRP]],"-",Tabla4[[#This Row],[Rubro op]])</f>
        <v>24825-38-N-C-3603-1300-20-20305C-3603025-02</v>
      </c>
      <c r="G1473" t="str">
        <f>_xlfn.CONCAT(Tabla4[[#This Row],[CODIGO_CDP]],"-",Tabla4[[#This Row],[Rubro op]])</f>
        <v>125-38-N-C-3603-1300-20-20305C-3603025-02</v>
      </c>
    </row>
    <row r="1474" spans="1:7" x14ac:dyDescent="0.2">
      <c r="A1474" t="s">
        <v>3771</v>
      </c>
      <c r="B1474" t="s">
        <v>647</v>
      </c>
      <c r="C1474" t="s">
        <v>19</v>
      </c>
      <c r="D1474" s="8" t="s">
        <v>257</v>
      </c>
      <c r="E1474" t="str">
        <f>_xlfn.CONCAT(Tabla4[[#This Row],[CODIGO_OP]],"-",Tabla4[[#This Row],[Rubro op]])</f>
        <v>97123525-38-N-C-3603-1300-20-20305C-3603025-02</v>
      </c>
      <c r="F1474" t="str">
        <f>_xlfn.CONCAT(Tabla4[[#This Row],[CODIGO_CRP]],"-",Tabla4[[#This Row],[Rubro op]])</f>
        <v>24925-38-N-C-3603-1300-20-20305C-3603025-02</v>
      </c>
      <c r="G1474" t="str">
        <f>_xlfn.CONCAT(Tabla4[[#This Row],[CODIGO_CDP]],"-",Tabla4[[#This Row],[Rubro op]])</f>
        <v>125-38-N-C-3603-1300-20-20305C-3603025-02</v>
      </c>
    </row>
    <row r="1475" spans="1:7" x14ac:dyDescent="0.2">
      <c r="A1475" t="s">
        <v>3772</v>
      </c>
      <c r="B1475" t="s">
        <v>648</v>
      </c>
      <c r="C1475" t="s">
        <v>19</v>
      </c>
      <c r="D1475" s="8" t="s">
        <v>257</v>
      </c>
      <c r="E1475" t="str">
        <f>_xlfn.CONCAT(Tabla4[[#This Row],[CODIGO_OP]],"-",Tabla4[[#This Row],[Rubro op]])</f>
        <v>97123625-38-N-C-3603-1300-20-20305C-3603025-02</v>
      </c>
      <c r="F1475" t="str">
        <f>_xlfn.CONCAT(Tabla4[[#This Row],[CODIGO_CRP]],"-",Tabla4[[#This Row],[Rubro op]])</f>
        <v>25025-38-N-C-3603-1300-20-20305C-3603025-02</v>
      </c>
      <c r="G1475" t="str">
        <f>_xlfn.CONCAT(Tabla4[[#This Row],[CODIGO_CDP]],"-",Tabla4[[#This Row],[Rubro op]])</f>
        <v>125-38-N-C-3603-1300-20-20305C-3603025-02</v>
      </c>
    </row>
    <row r="1476" spans="1:7" x14ac:dyDescent="0.2">
      <c r="A1476" t="s">
        <v>3773</v>
      </c>
      <c r="B1476" t="s">
        <v>649</v>
      </c>
      <c r="C1476" t="s">
        <v>19</v>
      </c>
      <c r="D1476" s="8" t="s">
        <v>257</v>
      </c>
      <c r="E1476" t="str">
        <f>_xlfn.CONCAT(Tabla4[[#This Row],[CODIGO_OP]],"-",Tabla4[[#This Row],[Rubro op]])</f>
        <v>97123725-38-N-C-3603-1300-20-20305C-3603025-02</v>
      </c>
      <c r="F1476" t="str">
        <f>_xlfn.CONCAT(Tabla4[[#This Row],[CODIGO_CRP]],"-",Tabla4[[#This Row],[Rubro op]])</f>
        <v>25125-38-N-C-3603-1300-20-20305C-3603025-02</v>
      </c>
      <c r="G1476" t="str">
        <f>_xlfn.CONCAT(Tabla4[[#This Row],[CODIGO_CDP]],"-",Tabla4[[#This Row],[Rubro op]])</f>
        <v>125-38-N-C-3603-1300-20-20305C-3603025-02</v>
      </c>
    </row>
    <row r="1477" spans="1:7" x14ac:dyDescent="0.2">
      <c r="A1477" t="s">
        <v>3774</v>
      </c>
      <c r="B1477" t="s">
        <v>650</v>
      </c>
      <c r="C1477" t="s">
        <v>19</v>
      </c>
      <c r="D1477" s="8" t="s">
        <v>257</v>
      </c>
      <c r="E1477" t="str">
        <f>_xlfn.CONCAT(Tabla4[[#This Row],[CODIGO_OP]],"-",Tabla4[[#This Row],[Rubro op]])</f>
        <v>97123825-38-N-C-3603-1300-20-20305C-3603025-02</v>
      </c>
      <c r="F1477" t="str">
        <f>_xlfn.CONCAT(Tabla4[[#This Row],[CODIGO_CRP]],"-",Tabla4[[#This Row],[Rubro op]])</f>
        <v>25225-38-N-C-3603-1300-20-20305C-3603025-02</v>
      </c>
      <c r="G1477" t="str">
        <f>_xlfn.CONCAT(Tabla4[[#This Row],[CODIGO_CDP]],"-",Tabla4[[#This Row],[Rubro op]])</f>
        <v>125-38-N-C-3603-1300-20-20305C-3603025-02</v>
      </c>
    </row>
    <row r="1478" spans="1:7" x14ac:dyDescent="0.2">
      <c r="A1478" t="s">
        <v>3775</v>
      </c>
      <c r="B1478" t="s">
        <v>651</v>
      </c>
      <c r="C1478" t="s">
        <v>19</v>
      </c>
      <c r="D1478" s="8" t="s">
        <v>257</v>
      </c>
      <c r="E1478" t="str">
        <f>_xlfn.CONCAT(Tabla4[[#This Row],[CODIGO_OP]],"-",Tabla4[[#This Row],[Rubro op]])</f>
        <v>97124125-38-N-C-3603-1300-20-20305C-3603025-02</v>
      </c>
      <c r="F1478" t="str">
        <f>_xlfn.CONCAT(Tabla4[[#This Row],[CODIGO_CRP]],"-",Tabla4[[#This Row],[Rubro op]])</f>
        <v>25325-38-N-C-3603-1300-20-20305C-3603025-02</v>
      </c>
      <c r="G1478" t="str">
        <f>_xlfn.CONCAT(Tabla4[[#This Row],[CODIGO_CDP]],"-",Tabla4[[#This Row],[Rubro op]])</f>
        <v>125-38-N-C-3603-1300-20-20305C-3603025-02</v>
      </c>
    </row>
    <row r="1479" spans="1:7" x14ac:dyDescent="0.2">
      <c r="A1479" t="s">
        <v>3776</v>
      </c>
      <c r="B1479" t="s">
        <v>652</v>
      </c>
      <c r="C1479" t="s">
        <v>19</v>
      </c>
      <c r="D1479" s="8" t="s">
        <v>257</v>
      </c>
      <c r="E1479" t="str">
        <f>_xlfn.CONCAT(Tabla4[[#This Row],[CODIGO_OP]],"-",Tabla4[[#This Row],[Rubro op]])</f>
        <v>97124325-38-N-C-3603-1300-20-20305C-3603025-02</v>
      </c>
      <c r="F1479" t="str">
        <f>_xlfn.CONCAT(Tabla4[[#This Row],[CODIGO_CRP]],"-",Tabla4[[#This Row],[Rubro op]])</f>
        <v>25425-38-N-C-3603-1300-20-20305C-3603025-02</v>
      </c>
      <c r="G1479" t="str">
        <f>_xlfn.CONCAT(Tabla4[[#This Row],[CODIGO_CDP]],"-",Tabla4[[#This Row],[Rubro op]])</f>
        <v>125-38-N-C-3603-1300-20-20305C-3603025-02</v>
      </c>
    </row>
    <row r="1480" spans="1:7" x14ac:dyDescent="0.2">
      <c r="A1480" t="s">
        <v>3777</v>
      </c>
      <c r="B1480" t="s">
        <v>653</v>
      </c>
      <c r="C1480" t="s">
        <v>19</v>
      </c>
      <c r="D1480" s="8" t="s">
        <v>257</v>
      </c>
      <c r="E1480" t="str">
        <f>_xlfn.CONCAT(Tabla4[[#This Row],[CODIGO_OP]],"-",Tabla4[[#This Row],[Rubro op]])</f>
        <v>97124525-38-N-C-3603-1300-20-20305C-3603025-02</v>
      </c>
      <c r="F1480" t="str">
        <f>_xlfn.CONCAT(Tabla4[[#This Row],[CODIGO_CRP]],"-",Tabla4[[#This Row],[Rubro op]])</f>
        <v>25525-38-N-C-3603-1300-20-20305C-3603025-02</v>
      </c>
      <c r="G1480" t="str">
        <f>_xlfn.CONCAT(Tabla4[[#This Row],[CODIGO_CDP]],"-",Tabla4[[#This Row],[Rubro op]])</f>
        <v>125-38-N-C-3603-1300-20-20305C-3603025-02</v>
      </c>
    </row>
    <row r="1481" spans="1:7" x14ac:dyDescent="0.2">
      <c r="A1481" t="s">
        <v>3778</v>
      </c>
      <c r="B1481" t="s">
        <v>654</v>
      </c>
      <c r="C1481" t="s">
        <v>19</v>
      </c>
      <c r="D1481" s="8" t="s">
        <v>257</v>
      </c>
      <c r="E1481" t="str">
        <f>_xlfn.CONCAT(Tabla4[[#This Row],[CODIGO_OP]],"-",Tabla4[[#This Row],[Rubro op]])</f>
        <v>97124725-38-N-C-3603-1300-20-20305C-3603025-02</v>
      </c>
      <c r="F1481" t="str">
        <f>_xlfn.CONCAT(Tabla4[[#This Row],[CODIGO_CRP]],"-",Tabla4[[#This Row],[Rubro op]])</f>
        <v>25625-38-N-C-3603-1300-20-20305C-3603025-02</v>
      </c>
      <c r="G1481" t="str">
        <f>_xlfn.CONCAT(Tabla4[[#This Row],[CODIGO_CDP]],"-",Tabla4[[#This Row],[Rubro op]])</f>
        <v>125-38-N-C-3603-1300-20-20305C-3603025-02</v>
      </c>
    </row>
    <row r="1482" spans="1:7" x14ac:dyDescent="0.2">
      <c r="A1482" t="s">
        <v>3779</v>
      </c>
      <c r="B1482" t="s">
        <v>655</v>
      </c>
      <c r="C1482" t="s">
        <v>19</v>
      </c>
      <c r="D1482" s="8" t="s">
        <v>257</v>
      </c>
      <c r="E1482" t="str">
        <f>_xlfn.CONCAT(Tabla4[[#This Row],[CODIGO_OP]],"-",Tabla4[[#This Row],[Rubro op]])</f>
        <v>97124825-38-N-C-3603-1300-20-20305C-3603025-02</v>
      </c>
      <c r="F1482" t="str">
        <f>_xlfn.CONCAT(Tabla4[[#This Row],[CODIGO_CRP]],"-",Tabla4[[#This Row],[Rubro op]])</f>
        <v>25725-38-N-C-3603-1300-20-20305C-3603025-02</v>
      </c>
      <c r="G1482" t="str">
        <f>_xlfn.CONCAT(Tabla4[[#This Row],[CODIGO_CDP]],"-",Tabla4[[#This Row],[Rubro op]])</f>
        <v>125-38-N-C-3603-1300-20-20305C-3603025-02</v>
      </c>
    </row>
    <row r="1483" spans="1:7" x14ac:dyDescent="0.2">
      <c r="A1483" t="s">
        <v>3780</v>
      </c>
      <c r="B1483" t="s">
        <v>656</v>
      </c>
      <c r="C1483" t="s">
        <v>19</v>
      </c>
      <c r="D1483" s="8" t="s">
        <v>257</v>
      </c>
      <c r="E1483" t="str">
        <f>_xlfn.CONCAT(Tabla4[[#This Row],[CODIGO_OP]],"-",Tabla4[[#This Row],[Rubro op]])</f>
        <v>97125225-38-N-C-3603-1300-20-20305C-3603025-02</v>
      </c>
      <c r="F1483" t="str">
        <f>_xlfn.CONCAT(Tabla4[[#This Row],[CODIGO_CRP]],"-",Tabla4[[#This Row],[Rubro op]])</f>
        <v>25825-38-N-C-3603-1300-20-20305C-3603025-02</v>
      </c>
      <c r="G1483" t="str">
        <f>_xlfn.CONCAT(Tabla4[[#This Row],[CODIGO_CDP]],"-",Tabla4[[#This Row],[Rubro op]])</f>
        <v>125-38-N-C-3603-1300-20-20305C-3603025-02</v>
      </c>
    </row>
    <row r="1484" spans="1:7" x14ac:dyDescent="0.2">
      <c r="A1484" t="s">
        <v>3781</v>
      </c>
      <c r="B1484" t="s">
        <v>657</v>
      </c>
      <c r="C1484" t="s">
        <v>19</v>
      </c>
      <c r="D1484" s="8" t="s">
        <v>257</v>
      </c>
      <c r="E1484" t="str">
        <f>_xlfn.CONCAT(Tabla4[[#This Row],[CODIGO_OP]],"-",Tabla4[[#This Row],[Rubro op]])</f>
        <v>97125525-38-N-C-3603-1300-20-20305C-3603025-02</v>
      </c>
      <c r="F1484" t="str">
        <f>_xlfn.CONCAT(Tabla4[[#This Row],[CODIGO_CRP]],"-",Tabla4[[#This Row],[Rubro op]])</f>
        <v>25925-38-N-C-3603-1300-20-20305C-3603025-02</v>
      </c>
      <c r="G1484" t="str">
        <f>_xlfn.CONCAT(Tabla4[[#This Row],[CODIGO_CDP]],"-",Tabla4[[#This Row],[Rubro op]])</f>
        <v>125-38-N-C-3603-1300-20-20305C-3603025-02</v>
      </c>
    </row>
    <row r="1485" spans="1:7" x14ac:dyDescent="0.2">
      <c r="A1485" t="s">
        <v>3782</v>
      </c>
      <c r="B1485" t="s">
        <v>659</v>
      </c>
      <c r="C1485" t="s">
        <v>19</v>
      </c>
      <c r="D1485" s="8" t="s">
        <v>257</v>
      </c>
      <c r="E1485" t="str">
        <f>_xlfn.CONCAT(Tabla4[[#This Row],[CODIGO_OP]],"-",Tabla4[[#This Row],[Rubro op]])</f>
        <v>97125625-38-N-C-3603-1300-20-20305C-3603025-02</v>
      </c>
      <c r="F1485" t="str">
        <f>_xlfn.CONCAT(Tabla4[[#This Row],[CODIGO_CRP]],"-",Tabla4[[#This Row],[Rubro op]])</f>
        <v>26125-38-N-C-3603-1300-20-20305C-3603025-02</v>
      </c>
      <c r="G1485" t="str">
        <f>_xlfn.CONCAT(Tabla4[[#This Row],[CODIGO_CDP]],"-",Tabla4[[#This Row],[Rubro op]])</f>
        <v>125-38-N-C-3603-1300-20-20305C-3603025-02</v>
      </c>
    </row>
    <row r="1486" spans="1:7" x14ac:dyDescent="0.2">
      <c r="A1486" t="s">
        <v>3783</v>
      </c>
      <c r="B1486" t="s">
        <v>660</v>
      </c>
      <c r="C1486" t="s">
        <v>19</v>
      </c>
      <c r="D1486" s="8" t="s">
        <v>257</v>
      </c>
      <c r="E1486" t="str">
        <f>_xlfn.CONCAT(Tabla4[[#This Row],[CODIGO_OP]],"-",Tabla4[[#This Row],[Rubro op]])</f>
        <v>97125925-38-N-C-3603-1300-20-20305C-3603025-02</v>
      </c>
      <c r="F1486" t="str">
        <f>_xlfn.CONCAT(Tabla4[[#This Row],[CODIGO_CRP]],"-",Tabla4[[#This Row],[Rubro op]])</f>
        <v>26225-38-N-C-3603-1300-20-20305C-3603025-02</v>
      </c>
      <c r="G1486" t="str">
        <f>_xlfn.CONCAT(Tabla4[[#This Row],[CODIGO_CDP]],"-",Tabla4[[#This Row],[Rubro op]])</f>
        <v>125-38-N-C-3603-1300-20-20305C-3603025-02</v>
      </c>
    </row>
    <row r="1487" spans="1:7" x14ac:dyDescent="0.2">
      <c r="A1487" t="s">
        <v>3784</v>
      </c>
      <c r="B1487" t="s">
        <v>661</v>
      </c>
      <c r="C1487" t="s">
        <v>215</v>
      </c>
      <c r="D1487" s="8" t="s">
        <v>258</v>
      </c>
      <c r="E1487" t="str">
        <f>_xlfn.CONCAT(Tabla4[[#This Row],[CODIGO_OP]],"-",Tabla4[[#This Row],[Rubro op]])</f>
        <v>97126025-10-N-C-3602-1300-11-20305C-3602031-02</v>
      </c>
      <c r="F1487" t="str">
        <f>_xlfn.CONCAT(Tabla4[[#This Row],[CODIGO_CRP]],"-",Tabla4[[#This Row],[Rubro op]])</f>
        <v>26325-10-N-C-3602-1300-11-20305C-3602031-02</v>
      </c>
      <c r="G1487" t="str">
        <f>_xlfn.CONCAT(Tabla4[[#This Row],[CODIGO_CDP]],"-",Tabla4[[#This Row],[Rubro op]])</f>
        <v>825-10-N-C-3602-1300-11-20305C-3602031-02</v>
      </c>
    </row>
    <row r="1488" spans="1:7" x14ac:dyDescent="0.2">
      <c r="A1488" t="s">
        <v>3785</v>
      </c>
      <c r="B1488" t="s">
        <v>662</v>
      </c>
      <c r="C1488" t="s">
        <v>215</v>
      </c>
      <c r="D1488" s="8" t="s">
        <v>258</v>
      </c>
      <c r="E1488" t="str">
        <f>_xlfn.CONCAT(Tabla4[[#This Row],[CODIGO_OP]],"-",Tabla4[[#This Row],[Rubro op]])</f>
        <v>97126325-10-N-C-3602-1300-11-20305C-3602031-02</v>
      </c>
      <c r="F1488" t="str">
        <f>_xlfn.CONCAT(Tabla4[[#This Row],[CODIGO_CRP]],"-",Tabla4[[#This Row],[Rubro op]])</f>
        <v>26425-10-N-C-3602-1300-11-20305C-3602031-02</v>
      </c>
      <c r="G1488" t="str">
        <f>_xlfn.CONCAT(Tabla4[[#This Row],[CODIGO_CDP]],"-",Tabla4[[#This Row],[Rubro op]])</f>
        <v>825-10-N-C-3602-1300-11-20305C-3602031-02</v>
      </c>
    </row>
    <row r="1489" spans="1:7" x14ac:dyDescent="0.2">
      <c r="A1489" t="s">
        <v>3786</v>
      </c>
      <c r="B1489" t="s">
        <v>663</v>
      </c>
      <c r="C1489" t="s">
        <v>215</v>
      </c>
      <c r="D1489" s="8" t="s">
        <v>258</v>
      </c>
      <c r="E1489" t="str">
        <f>_xlfn.CONCAT(Tabla4[[#This Row],[CODIGO_OP]],"-",Tabla4[[#This Row],[Rubro op]])</f>
        <v>97126525-10-N-C-3602-1300-11-20305C-3602031-02</v>
      </c>
      <c r="F1489" t="str">
        <f>_xlfn.CONCAT(Tabla4[[#This Row],[CODIGO_CRP]],"-",Tabla4[[#This Row],[Rubro op]])</f>
        <v>26525-10-N-C-3602-1300-11-20305C-3602031-02</v>
      </c>
      <c r="G1489" t="str">
        <f>_xlfn.CONCAT(Tabla4[[#This Row],[CODIGO_CDP]],"-",Tabla4[[#This Row],[Rubro op]])</f>
        <v>825-10-N-C-3602-1300-11-20305C-3602031-02</v>
      </c>
    </row>
    <row r="1490" spans="1:7" x14ac:dyDescent="0.2">
      <c r="A1490" t="s">
        <v>3787</v>
      </c>
      <c r="B1490" t="s">
        <v>664</v>
      </c>
      <c r="C1490" t="s">
        <v>215</v>
      </c>
      <c r="D1490" s="8" t="s">
        <v>258</v>
      </c>
      <c r="E1490" t="str">
        <f>_xlfn.CONCAT(Tabla4[[#This Row],[CODIGO_OP]],"-",Tabla4[[#This Row],[Rubro op]])</f>
        <v>97126725-10-N-C-3602-1300-11-20305C-3602031-02</v>
      </c>
      <c r="F1490" t="str">
        <f>_xlfn.CONCAT(Tabla4[[#This Row],[CODIGO_CRP]],"-",Tabla4[[#This Row],[Rubro op]])</f>
        <v>26625-10-N-C-3602-1300-11-20305C-3602031-02</v>
      </c>
      <c r="G1490" t="str">
        <f>_xlfn.CONCAT(Tabla4[[#This Row],[CODIGO_CDP]],"-",Tabla4[[#This Row],[Rubro op]])</f>
        <v>825-10-N-C-3602-1300-11-20305C-3602031-02</v>
      </c>
    </row>
    <row r="1491" spans="1:7" x14ac:dyDescent="0.2">
      <c r="A1491" t="s">
        <v>3788</v>
      </c>
      <c r="B1491" t="s">
        <v>665</v>
      </c>
      <c r="C1491" t="s">
        <v>215</v>
      </c>
      <c r="D1491" s="8" t="s">
        <v>258</v>
      </c>
      <c r="E1491" t="str">
        <f>_xlfn.CONCAT(Tabla4[[#This Row],[CODIGO_OP]],"-",Tabla4[[#This Row],[Rubro op]])</f>
        <v>97126825-10-N-C-3602-1300-11-20305C-3602031-02</v>
      </c>
      <c r="F1491" t="str">
        <f>_xlfn.CONCAT(Tabla4[[#This Row],[CODIGO_CRP]],"-",Tabla4[[#This Row],[Rubro op]])</f>
        <v>26725-10-N-C-3602-1300-11-20305C-3602031-02</v>
      </c>
      <c r="G1491" t="str">
        <f>_xlfn.CONCAT(Tabla4[[#This Row],[CODIGO_CDP]],"-",Tabla4[[#This Row],[Rubro op]])</f>
        <v>825-10-N-C-3602-1300-11-20305C-3602031-02</v>
      </c>
    </row>
    <row r="1492" spans="1:7" x14ac:dyDescent="0.2">
      <c r="A1492" t="s">
        <v>3789</v>
      </c>
      <c r="B1492" t="s">
        <v>666</v>
      </c>
      <c r="C1492" t="s">
        <v>215</v>
      </c>
      <c r="D1492" s="8" t="s">
        <v>258</v>
      </c>
      <c r="E1492" t="str">
        <f>_xlfn.CONCAT(Tabla4[[#This Row],[CODIGO_OP]],"-",Tabla4[[#This Row],[Rubro op]])</f>
        <v>97126925-10-N-C-3602-1300-11-20305C-3602031-02</v>
      </c>
      <c r="F1492" t="str">
        <f>_xlfn.CONCAT(Tabla4[[#This Row],[CODIGO_CRP]],"-",Tabla4[[#This Row],[Rubro op]])</f>
        <v>26825-10-N-C-3602-1300-11-20305C-3602031-02</v>
      </c>
      <c r="G1492" t="str">
        <f>_xlfn.CONCAT(Tabla4[[#This Row],[CODIGO_CDP]],"-",Tabla4[[#This Row],[Rubro op]])</f>
        <v>825-10-N-C-3602-1300-11-20305C-3602031-02</v>
      </c>
    </row>
    <row r="1493" spans="1:7" x14ac:dyDescent="0.2">
      <c r="A1493" t="s">
        <v>3790</v>
      </c>
      <c r="B1493" t="s">
        <v>667</v>
      </c>
      <c r="C1493" t="s">
        <v>215</v>
      </c>
      <c r="D1493" s="8" t="s">
        <v>258</v>
      </c>
      <c r="E1493" t="str">
        <f>_xlfn.CONCAT(Tabla4[[#This Row],[CODIGO_OP]],"-",Tabla4[[#This Row],[Rubro op]])</f>
        <v>97127025-10-N-C-3602-1300-11-20305C-3602031-02</v>
      </c>
      <c r="F1493" t="str">
        <f>_xlfn.CONCAT(Tabla4[[#This Row],[CODIGO_CRP]],"-",Tabla4[[#This Row],[Rubro op]])</f>
        <v>26925-10-N-C-3602-1300-11-20305C-3602031-02</v>
      </c>
      <c r="G1493" t="str">
        <f>_xlfn.CONCAT(Tabla4[[#This Row],[CODIGO_CDP]],"-",Tabla4[[#This Row],[Rubro op]])</f>
        <v>825-10-N-C-3602-1300-11-20305C-3602031-02</v>
      </c>
    </row>
    <row r="1494" spans="1:7" x14ac:dyDescent="0.2">
      <c r="A1494" t="s">
        <v>3791</v>
      </c>
      <c r="B1494" t="s">
        <v>668</v>
      </c>
      <c r="C1494" t="s">
        <v>215</v>
      </c>
      <c r="D1494" s="8" t="s">
        <v>258</v>
      </c>
      <c r="E1494" t="str">
        <f>_xlfn.CONCAT(Tabla4[[#This Row],[CODIGO_OP]],"-",Tabla4[[#This Row],[Rubro op]])</f>
        <v>97127125-10-N-C-3602-1300-11-20305C-3602031-02</v>
      </c>
      <c r="F1494" t="str">
        <f>_xlfn.CONCAT(Tabla4[[#This Row],[CODIGO_CRP]],"-",Tabla4[[#This Row],[Rubro op]])</f>
        <v>27025-10-N-C-3602-1300-11-20305C-3602031-02</v>
      </c>
      <c r="G1494" t="str">
        <f>_xlfn.CONCAT(Tabla4[[#This Row],[CODIGO_CDP]],"-",Tabla4[[#This Row],[Rubro op]])</f>
        <v>825-10-N-C-3602-1300-11-20305C-3602031-02</v>
      </c>
    </row>
    <row r="1495" spans="1:7" x14ac:dyDescent="0.2">
      <c r="A1495" t="s">
        <v>3792</v>
      </c>
      <c r="B1495" t="s">
        <v>669</v>
      </c>
      <c r="C1495" t="s">
        <v>215</v>
      </c>
      <c r="D1495" s="8" t="s">
        <v>258</v>
      </c>
      <c r="E1495" t="str">
        <f>_xlfn.CONCAT(Tabla4[[#This Row],[CODIGO_OP]],"-",Tabla4[[#This Row],[Rubro op]])</f>
        <v>97127225-10-N-C-3602-1300-11-20305C-3602031-02</v>
      </c>
      <c r="F1495" t="str">
        <f>_xlfn.CONCAT(Tabla4[[#This Row],[CODIGO_CRP]],"-",Tabla4[[#This Row],[Rubro op]])</f>
        <v>27125-10-N-C-3602-1300-11-20305C-3602031-02</v>
      </c>
      <c r="G1495" t="str">
        <f>_xlfn.CONCAT(Tabla4[[#This Row],[CODIGO_CDP]],"-",Tabla4[[#This Row],[Rubro op]])</f>
        <v>825-10-N-C-3602-1300-11-20305C-3602031-02</v>
      </c>
    </row>
    <row r="1496" spans="1:7" x14ac:dyDescent="0.2">
      <c r="A1496" t="s">
        <v>3793</v>
      </c>
      <c r="B1496" t="s">
        <v>670</v>
      </c>
      <c r="C1496" t="s">
        <v>39</v>
      </c>
      <c r="D1496" s="8" t="s">
        <v>257</v>
      </c>
      <c r="E1496" t="str">
        <f>_xlfn.CONCAT(Tabla4[[#This Row],[CODIGO_OP]],"-",Tabla4[[#This Row],[Rubro op]])</f>
        <v>97127425-10-N-C-3603-1300-20-20305C-3603025-02</v>
      </c>
      <c r="F1496" t="str">
        <f>_xlfn.CONCAT(Tabla4[[#This Row],[CODIGO_CRP]],"-",Tabla4[[#This Row],[Rubro op]])</f>
        <v>27225-10-N-C-3603-1300-20-20305C-3603025-02</v>
      </c>
      <c r="G1496" t="str">
        <f>_xlfn.CONCAT(Tabla4[[#This Row],[CODIGO_CDP]],"-",Tabla4[[#This Row],[Rubro op]])</f>
        <v>1925-10-N-C-3603-1300-20-20305C-3603025-02</v>
      </c>
    </row>
    <row r="1497" spans="1:7" x14ac:dyDescent="0.2">
      <c r="A1497" t="s">
        <v>3794</v>
      </c>
      <c r="B1497" t="s">
        <v>693</v>
      </c>
      <c r="C1497" t="s">
        <v>39</v>
      </c>
      <c r="D1497" s="8" t="s">
        <v>257</v>
      </c>
      <c r="E1497" t="str">
        <f>_xlfn.CONCAT(Tabla4[[#This Row],[CODIGO_OP]],"-",Tabla4[[#This Row],[Rubro op]])</f>
        <v>97127525-10-N-C-3603-1300-20-20305C-3603025-02</v>
      </c>
      <c r="F1497" t="str">
        <f>_xlfn.CONCAT(Tabla4[[#This Row],[CODIGO_CRP]],"-",Tabla4[[#This Row],[Rubro op]])</f>
        <v>29525-10-N-C-3603-1300-20-20305C-3603025-02</v>
      </c>
      <c r="G1497" t="str">
        <f>_xlfn.CONCAT(Tabla4[[#This Row],[CODIGO_CDP]],"-",Tabla4[[#This Row],[Rubro op]])</f>
        <v>1925-10-N-C-3603-1300-20-20305C-3603025-02</v>
      </c>
    </row>
    <row r="1498" spans="1:7" x14ac:dyDescent="0.2">
      <c r="A1498" t="s">
        <v>3795</v>
      </c>
      <c r="B1498" t="s">
        <v>698</v>
      </c>
      <c r="C1498" t="s">
        <v>39</v>
      </c>
      <c r="D1498" s="8" t="s">
        <v>257</v>
      </c>
      <c r="E1498" t="str">
        <f>_xlfn.CONCAT(Tabla4[[#This Row],[CODIGO_OP]],"-",Tabla4[[#This Row],[Rubro op]])</f>
        <v>97127625-10-N-C-3603-1300-20-20305C-3603025-02</v>
      </c>
      <c r="F1498" t="str">
        <f>_xlfn.CONCAT(Tabla4[[#This Row],[CODIGO_CRP]],"-",Tabla4[[#This Row],[Rubro op]])</f>
        <v>30025-10-N-C-3603-1300-20-20305C-3603025-02</v>
      </c>
      <c r="G1498" t="str">
        <f>_xlfn.CONCAT(Tabla4[[#This Row],[CODIGO_CDP]],"-",Tabla4[[#This Row],[Rubro op]])</f>
        <v>1925-10-N-C-3603-1300-20-20305C-3603025-02</v>
      </c>
    </row>
    <row r="1499" spans="1:7" x14ac:dyDescent="0.2">
      <c r="A1499" t="s">
        <v>3796</v>
      </c>
      <c r="B1499" t="s">
        <v>748</v>
      </c>
      <c r="C1499" t="s">
        <v>19</v>
      </c>
      <c r="D1499" s="8" t="s">
        <v>257</v>
      </c>
      <c r="E1499" t="str">
        <f>_xlfn.CONCAT(Tabla4[[#This Row],[CODIGO_OP]],"-",Tabla4[[#This Row],[Rubro op]])</f>
        <v>97127725-38-N-C-3603-1300-20-20305C-3603025-02</v>
      </c>
      <c r="F1499" t="str">
        <f>_xlfn.CONCAT(Tabla4[[#This Row],[CODIGO_CRP]],"-",Tabla4[[#This Row],[Rubro op]])</f>
        <v>35025-38-N-C-3603-1300-20-20305C-3603025-02</v>
      </c>
      <c r="G1499" t="str">
        <f>_xlfn.CONCAT(Tabla4[[#This Row],[CODIGO_CDP]],"-",Tabla4[[#This Row],[Rubro op]])</f>
        <v>125-38-N-C-3603-1300-20-20305C-3603025-02</v>
      </c>
    </row>
    <row r="1500" spans="1:7" x14ac:dyDescent="0.2">
      <c r="A1500" t="s">
        <v>3797</v>
      </c>
      <c r="B1500" t="s">
        <v>749</v>
      </c>
      <c r="C1500" t="s">
        <v>93</v>
      </c>
      <c r="D1500" s="8" t="s">
        <v>257</v>
      </c>
      <c r="E1500" t="str">
        <f>_xlfn.CONCAT(Tabla4[[#This Row],[CODIGO_OP]],"-",Tabla4[[#This Row],[Rubro op]])</f>
        <v>97127825-45-N-C-3603-1300-20-20305C-3603025-02</v>
      </c>
      <c r="F1500" t="str">
        <f>_xlfn.CONCAT(Tabla4[[#This Row],[CODIGO_CRP]],"-",Tabla4[[#This Row],[Rubro op]])</f>
        <v>35125-45-N-C-3603-1300-20-20305C-3603025-02</v>
      </c>
      <c r="G1500" t="str">
        <f>_xlfn.CONCAT(Tabla4[[#This Row],[CODIGO_CDP]],"-",Tabla4[[#This Row],[Rubro op]])</f>
        <v>3825-45-N-C-3603-1300-20-20305C-3603025-02</v>
      </c>
    </row>
    <row r="1501" spans="1:7" x14ac:dyDescent="0.2">
      <c r="A1501" t="s">
        <v>3798</v>
      </c>
      <c r="B1501" t="s">
        <v>762</v>
      </c>
      <c r="C1501" t="s">
        <v>100</v>
      </c>
      <c r="D1501" s="8" t="s">
        <v>257</v>
      </c>
      <c r="E1501" t="str">
        <f>_xlfn.CONCAT(Tabla4[[#This Row],[CODIGO_OP]],"-",Tabla4[[#This Row],[Rubro op]])</f>
        <v>97127925-85-N-C-3603-1300-20-20305C-3603025-02</v>
      </c>
      <c r="F1501" t="str">
        <f>_xlfn.CONCAT(Tabla4[[#This Row],[CODIGO_CRP]],"-",Tabla4[[#This Row],[Rubro op]])</f>
        <v>36425-85-N-C-3603-1300-20-20305C-3603025-02</v>
      </c>
      <c r="G1501" t="str">
        <f>_xlfn.CONCAT(Tabla4[[#This Row],[CODIGO_CDP]],"-",Tabla4[[#This Row],[Rubro op]])</f>
        <v>4225-85-N-C-3603-1300-20-20305C-3603025-02</v>
      </c>
    </row>
    <row r="1502" spans="1:7" x14ac:dyDescent="0.2">
      <c r="A1502" t="s">
        <v>3799</v>
      </c>
      <c r="B1502" t="s">
        <v>763</v>
      </c>
      <c r="C1502" t="s">
        <v>100</v>
      </c>
      <c r="D1502" s="8" t="s">
        <v>257</v>
      </c>
      <c r="E1502" t="str">
        <f>_xlfn.CONCAT(Tabla4[[#This Row],[CODIGO_OP]],"-",Tabla4[[#This Row],[Rubro op]])</f>
        <v>97128125-85-N-C-3603-1300-20-20305C-3603025-02</v>
      </c>
      <c r="F1502" t="str">
        <f>_xlfn.CONCAT(Tabla4[[#This Row],[CODIGO_CRP]],"-",Tabla4[[#This Row],[Rubro op]])</f>
        <v>36525-85-N-C-3603-1300-20-20305C-3603025-02</v>
      </c>
      <c r="G1502" t="str">
        <f>_xlfn.CONCAT(Tabla4[[#This Row],[CODIGO_CDP]],"-",Tabla4[[#This Row],[Rubro op]])</f>
        <v>4225-85-N-C-3603-1300-20-20305C-3603025-02</v>
      </c>
    </row>
    <row r="1503" spans="1:7" x14ac:dyDescent="0.2">
      <c r="A1503" t="s">
        <v>3800</v>
      </c>
      <c r="B1503" t="s">
        <v>764</v>
      </c>
      <c r="C1503" t="s">
        <v>215</v>
      </c>
      <c r="D1503" s="8" t="s">
        <v>258</v>
      </c>
      <c r="E1503" t="str">
        <f>_xlfn.CONCAT(Tabla4[[#This Row],[CODIGO_OP]],"-",Tabla4[[#This Row],[Rubro op]])</f>
        <v>97128325-10-N-C-3602-1300-11-20305C-3602031-02</v>
      </c>
      <c r="F1503" t="str">
        <f>_xlfn.CONCAT(Tabla4[[#This Row],[CODIGO_CRP]],"-",Tabla4[[#This Row],[Rubro op]])</f>
        <v>36625-10-N-C-3602-1300-11-20305C-3602031-02</v>
      </c>
      <c r="G1503" t="str">
        <f>_xlfn.CONCAT(Tabla4[[#This Row],[CODIGO_CDP]],"-",Tabla4[[#This Row],[Rubro op]])</f>
        <v>825-10-N-C-3602-1300-11-20305C-3602031-02</v>
      </c>
    </row>
    <row r="1504" spans="1:7" x14ac:dyDescent="0.2">
      <c r="A1504" t="s">
        <v>3801</v>
      </c>
      <c r="B1504" t="s">
        <v>765</v>
      </c>
      <c r="C1504" t="s">
        <v>93</v>
      </c>
      <c r="D1504" s="8" t="s">
        <v>257</v>
      </c>
      <c r="E1504" t="str">
        <f>_xlfn.CONCAT(Tabla4[[#This Row],[CODIGO_OP]],"-",Tabla4[[#This Row],[Rubro op]])</f>
        <v>97128425-45-N-C-3603-1300-20-20305C-3603025-02</v>
      </c>
      <c r="F1504" t="str">
        <f>_xlfn.CONCAT(Tabla4[[#This Row],[CODIGO_CRP]],"-",Tabla4[[#This Row],[Rubro op]])</f>
        <v>36725-45-N-C-3603-1300-20-20305C-3603025-02</v>
      </c>
      <c r="G1504" t="str">
        <f>_xlfn.CONCAT(Tabla4[[#This Row],[CODIGO_CDP]],"-",Tabla4[[#This Row],[Rubro op]])</f>
        <v>3825-45-N-C-3603-1300-20-20305C-3603025-02</v>
      </c>
    </row>
    <row r="1505" spans="1:7" x14ac:dyDescent="0.2">
      <c r="A1505" t="s">
        <v>3802</v>
      </c>
      <c r="B1505" t="s">
        <v>776</v>
      </c>
      <c r="C1505" t="s">
        <v>19</v>
      </c>
      <c r="D1505" s="8" t="s">
        <v>257</v>
      </c>
      <c r="E1505" t="str">
        <f>_xlfn.CONCAT(Tabla4[[#This Row],[CODIGO_OP]],"-",Tabla4[[#This Row],[Rubro op]])</f>
        <v>97128525-38-N-C-3603-1300-20-20305C-3603025-02</v>
      </c>
      <c r="F1505" t="str">
        <f>_xlfn.CONCAT(Tabla4[[#This Row],[CODIGO_CRP]],"-",Tabla4[[#This Row],[Rubro op]])</f>
        <v>37825-38-N-C-3603-1300-20-20305C-3603025-02</v>
      </c>
      <c r="G1505" t="str">
        <f>_xlfn.CONCAT(Tabla4[[#This Row],[CODIGO_CDP]],"-",Tabla4[[#This Row],[Rubro op]])</f>
        <v>125-38-N-C-3603-1300-20-20305C-3603025-02</v>
      </c>
    </row>
    <row r="1506" spans="1:7" x14ac:dyDescent="0.2">
      <c r="A1506" t="s">
        <v>3803</v>
      </c>
      <c r="B1506" t="s">
        <v>822</v>
      </c>
      <c r="C1506" t="s">
        <v>19</v>
      </c>
      <c r="D1506" s="8" t="s">
        <v>257</v>
      </c>
      <c r="E1506" t="str">
        <f>_xlfn.CONCAT(Tabla4[[#This Row],[CODIGO_OP]],"-",Tabla4[[#This Row],[Rubro op]])</f>
        <v>97128625-38-N-C-3603-1300-20-20305C-3603025-02</v>
      </c>
      <c r="F1506" t="str">
        <f>_xlfn.CONCAT(Tabla4[[#This Row],[CODIGO_CRP]],"-",Tabla4[[#This Row],[Rubro op]])</f>
        <v>42425-38-N-C-3603-1300-20-20305C-3603025-02</v>
      </c>
      <c r="G1506" t="str">
        <f>_xlfn.CONCAT(Tabla4[[#This Row],[CODIGO_CDP]],"-",Tabla4[[#This Row],[Rubro op]])</f>
        <v>125-38-N-C-3603-1300-20-20305C-3603025-02</v>
      </c>
    </row>
    <row r="1507" spans="1:7" x14ac:dyDescent="0.2">
      <c r="A1507" t="s">
        <v>3804</v>
      </c>
      <c r="B1507" t="s">
        <v>827</v>
      </c>
      <c r="C1507" t="s">
        <v>93</v>
      </c>
      <c r="D1507" s="8" t="s">
        <v>257</v>
      </c>
      <c r="E1507" t="str">
        <f>_xlfn.CONCAT(Tabla4[[#This Row],[CODIGO_OP]],"-",Tabla4[[#This Row],[Rubro op]])</f>
        <v>97128825-45-N-C-3603-1300-20-20305C-3603025-02</v>
      </c>
      <c r="F1507" t="str">
        <f>_xlfn.CONCAT(Tabla4[[#This Row],[CODIGO_CRP]],"-",Tabla4[[#This Row],[Rubro op]])</f>
        <v>42925-45-N-C-3603-1300-20-20305C-3603025-02</v>
      </c>
      <c r="G1507" t="str">
        <f>_xlfn.CONCAT(Tabla4[[#This Row],[CODIGO_CDP]],"-",Tabla4[[#This Row],[Rubro op]])</f>
        <v>3825-45-N-C-3603-1300-20-20305C-3603025-02</v>
      </c>
    </row>
    <row r="1508" spans="1:7" x14ac:dyDescent="0.2">
      <c r="A1508" t="s">
        <v>3805</v>
      </c>
      <c r="B1508" t="s">
        <v>828</v>
      </c>
      <c r="C1508" t="s">
        <v>93</v>
      </c>
      <c r="D1508" s="8" t="s">
        <v>257</v>
      </c>
      <c r="E1508" t="str">
        <f>_xlfn.CONCAT(Tabla4[[#This Row],[CODIGO_OP]],"-",Tabla4[[#This Row],[Rubro op]])</f>
        <v>97128925-45-N-C-3603-1300-20-20305C-3603025-02</v>
      </c>
      <c r="F1508" t="str">
        <f>_xlfn.CONCAT(Tabla4[[#This Row],[CODIGO_CRP]],"-",Tabla4[[#This Row],[Rubro op]])</f>
        <v>43025-45-N-C-3603-1300-20-20305C-3603025-02</v>
      </c>
      <c r="G1508" t="str">
        <f>_xlfn.CONCAT(Tabla4[[#This Row],[CODIGO_CDP]],"-",Tabla4[[#This Row],[Rubro op]])</f>
        <v>3825-45-N-C-3603-1300-20-20305C-3603025-02</v>
      </c>
    </row>
    <row r="1509" spans="1:7" x14ac:dyDescent="0.2">
      <c r="A1509" t="s">
        <v>3806</v>
      </c>
      <c r="B1509" t="s">
        <v>908</v>
      </c>
      <c r="C1509" t="s">
        <v>215</v>
      </c>
      <c r="D1509" s="8" t="s">
        <v>258</v>
      </c>
      <c r="E1509" t="str">
        <f>_xlfn.CONCAT(Tabla4[[#This Row],[CODIGO_OP]],"-",Tabla4[[#This Row],[Rubro op]])</f>
        <v>97129025-10-N-C-3602-1300-11-20305C-3602031-02</v>
      </c>
      <c r="F1509" t="str">
        <f>_xlfn.CONCAT(Tabla4[[#This Row],[CODIGO_CRP]],"-",Tabla4[[#This Row],[Rubro op]])</f>
        <v>51025-10-N-C-3602-1300-11-20305C-3602031-02</v>
      </c>
      <c r="G1509" t="str">
        <f>_xlfn.CONCAT(Tabla4[[#This Row],[CODIGO_CDP]],"-",Tabla4[[#This Row],[Rubro op]])</f>
        <v>825-10-N-C-3602-1300-11-20305C-3602031-02</v>
      </c>
    </row>
    <row r="1510" spans="1:7" x14ac:dyDescent="0.2">
      <c r="A1510" t="s">
        <v>3807</v>
      </c>
      <c r="B1510" t="s">
        <v>909</v>
      </c>
      <c r="C1510" t="s">
        <v>93</v>
      </c>
      <c r="D1510" s="8" t="s">
        <v>257</v>
      </c>
      <c r="E1510" t="str">
        <f>_xlfn.CONCAT(Tabla4[[#This Row],[CODIGO_OP]],"-",Tabla4[[#This Row],[Rubro op]])</f>
        <v>97129225-45-N-C-3603-1300-20-20305C-3603025-02</v>
      </c>
      <c r="F1510" t="str">
        <f>_xlfn.CONCAT(Tabla4[[#This Row],[CODIGO_CRP]],"-",Tabla4[[#This Row],[Rubro op]])</f>
        <v>51125-45-N-C-3603-1300-20-20305C-3603025-02</v>
      </c>
      <c r="G1510" t="str">
        <f>_xlfn.CONCAT(Tabla4[[#This Row],[CODIGO_CDP]],"-",Tabla4[[#This Row],[Rubro op]])</f>
        <v>3825-45-N-C-3603-1300-20-20305C-3603025-02</v>
      </c>
    </row>
    <row r="1511" spans="1:7" x14ac:dyDescent="0.2">
      <c r="A1511" t="s">
        <v>3808</v>
      </c>
      <c r="B1511" t="s">
        <v>910</v>
      </c>
      <c r="C1511" t="s">
        <v>93</v>
      </c>
      <c r="D1511" s="8" t="s">
        <v>257</v>
      </c>
      <c r="E1511" t="str">
        <f>_xlfn.CONCAT(Tabla4[[#This Row],[CODIGO_OP]],"-",Tabla4[[#This Row],[Rubro op]])</f>
        <v>97129325-45-N-C-3603-1300-20-20305C-3603025-02</v>
      </c>
      <c r="F1511" t="str">
        <f>_xlfn.CONCAT(Tabla4[[#This Row],[CODIGO_CRP]],"-",Tabla4[[#This Row],[Rubro op]])</f>
        <v>51225-45-N-C-3603-1300-20-20305C-3603025-02</v>
      </c>
      <c r="G1511" t="str">
        <f>_xlfn.CONCAT(Tabla4[[#This Row],[CODIGO_CDP]],"-",Tabla4[[#This Row],[Rubro op]])</f>
        <v>3825-45-N-C-3603-1300-20-20305C-3603025-02</v>
      </c>
    </row>
    <row r="1512" spans="1:7" x14ac:dyDescent="0.2">
      <c r="A1512" t="s">
        <v>3809</v>
      </c>
      <c r="B1512" t="s">
        <v>970</v>
      </c>
      <c r="C1512" t="s">
        <v>93</v>
      </c>
      <c r="D1512" s="8" t="s">
        <v>257</v>
      </c>
      <c r="E1512" t="str">
        <f>_xlfn.CONCAT(Tabla4[[#This Row],[CODIGO_OP]],"-",Tabla4[[#This Row],[Rubro op]])</f>
        <v>97129425-45-N-C-3603-1300-20-20305C-3603025-02</v>
      </c>
      <c r="F1512" t="str">
        <f>_xlfn.CONCAT(Tabla4[[#This Row],[CODIGO_CRP]],"-",Tabla4[[#This Row],[Rubro op]])</f>
        <v>57125-45-N-C-3603-1300-20-20305C-3603025-02</v>
      </c>
      <c r="G1512" t="str">
        <f>_xlfn.CONCAT(Tabla4[[#This Row],[CODIGO_CDP]],"-",Tabla4[[#This Row],[Rubro op]])</f>
        <v>3825-45-N-C-3603-1300-20-20305C-3603025-02</v>
      </c>
    </row>
    <row r="1513" spans="1:7" x14ac:dyDescent="0.2">
      <c r="A1513" t="s">
        <v>3810</v>
      </c>
      <c r="B1513" t="s">
        <v>441</v>
      </c>
      <c r="C1513" t="s">
        <v>88</v>
      </c>
      <c r="D1513" s="8" t="s">
        <v>257</v>
      </c>
      <c r="E1513" t="str">
        <f>_xlfn.CONCAT(Tabla4[[#This Row],[CODIGO_OP]],"-",Tabla4[[#This Row],[Rubro op]])</f>
        <v>98098625-42-N-C-3603-1300-20-20305C-3603025-02</v>
      </c>
      <c r="F1513" t="str">
        <f>_xlfn.CONCAT(Tabla4[[#This Row],[CODIGO_CRP]],"-",Tabla4[[#This Row],[Rubro op]])</f>
        <v>4125-42-N-C-3603-1300-20-20305C-3603025-02</v>
      </c>
      <c r="G1513" t="str">
        <f>_xlfn.CONCAT(Tabla4[[#This Row],[CODIGO_CDP]],"-",Tabla4[[#This Row],[Rubro op]])</f>
        <v>3625-42-N-C-3603-1300-20-20305C-3603025-02</v>
      </c>
    </row>
    <row r="1514" spans="1:7" x14ac:dyDescent="0.2">
      <c r="A1514" t="s">
        <v>3811</v>
      </c>
      <c r="B1514" t="s">
        <v>442</v>
      </c>
      <c r="C1514" t="s">
        <v>88</v>
      </c>
      <c r="D1514" s="8" t="s">
        <v>257</v>
      </c>
      <c r="E1514" t="str">
        <f>_xlfn.CONCAT(Tabla4[[#This Row],[CODIGO_OP]],"-",Tabla4[[#This Row],[Rubro op]])</f>
        <v>98098725-42-N-C-3603-1300-20-20305C-3603025-02</v>
      </c>
      <c r="F1514" t="str">
        <f>_xlfn.CONCAT(Tabla4[[#This Row],[CODIGO_CRP]],"-",Tabla4[[#This Row],[Rubro op]])</f>
        <v>4225-42-N-C-3603-1300-20-20305C-3603025-02</v>
      </c>
      <c r="G1514" t="str">
        <f>_xlfn.CONCAT(Tabla4[[#This Row],[CODIGO_CDP]],"-",Tabla4[[#This Row],[Rubro op]])</f>
        <v>3625-42-N-C-3603-1300-20-20305C-3603025-02</v>
      </c>
    </row>
    <row r="1515" spans="1:7" x14ac:dyDescent="0.2">
      <c r="A1515" t="s">
        <v>3812</v>
      </c>
      <c r="B1515" t="s">
        <v>443</v>
      </c>
      <c r="C1515" t="s">
        <v>88</v>
      </c>
      <c r="D1515" s="8" t="s">
        <v>257</v>
      </c>
      <c r="E1515" t="str">
        <f>_xlfn.CONCAT(Tabla4[[#This Row],[CODIGO_OP]],"-",Tabla4[[#This Row],[Rubro op]])</f>
        <v>98098825-42-N-C-3603-1300-20-20305C-3603025-02</v>
      </c>
      <c r="F1515" t="str">
        <f>_xlfn.CONCAT(Tabla4[[#This Row],[CODIGO_CRP]],"-",Tabla4[[#This Row],[Rubro op]])</f>
        <v>4325-42-N-C-3603-1300-20-20305C-3603025-02</v>
      </c>
      <c r="G1515" t="str">
        <f>_xlfn.CONCAT(Tabla4[[#This Row],[CODIGO_CDP]],"-",Tabla4[[#This Row],[Rubro op]])</f>
        <v>3625-42-N-C-3603-1300-20-20305C-3603025-02</v>
      </c>
    </row>
    <row r="1516" spans="1:7" x14ac:dyDescent="0.2">
      <c r="A1516" t="s">
        <v>3813</v>
      </c>
      <c r="B1516" t="s">
        <v>675</v>
      </c>
      <c r="C1516" t="s">
        <v>109</v>
      </c>
      <c r="D1516" s="8" t="s">
        <v>257</v>
      </c>
      <c r="E1516" t="str">
        <f>_xlfn.CONCAT(Tabla4[[#This Row],[CODIGO_OP]],"-",Tabla4[[#This Row],[Rubro op]])</f>
        <v>98098925-90-N-C-3603-1300-20-20305C-3603025-02</v>
      </c>
      <c r="F1516" t="str">
        <f>_xlfn.CONCAT(Tabla4[[#This Row],[CODIGO_CRP]],"-",Tabla4[[#This Row],[Rubro op]])</f>
        <v>27725-90-N-C-3603-1300-20-20305C-3603025-02</v>
      </c>
      <c r="G1516" t="str">
        <f>_xlfn.CONCAT(Tabla4[[#This Row],[CODIGO_CDP]],"-",Tabla4[[#This Row],[Rubro op]])</f>
        <v>4525-90-N-C-3603-1300-20-20305C-3603025-02</v>
      </c>
    </row>
    <row r="1517" spans="1:7" x14ac:dyDescent="0.2">
      <c r="A1517" t="s">
        <v>3814</v>
      </c>
      <c r="B1517" t="s">
        <v>677</v>
      </c>
      <c r="C1517" t="s">
        <v>39</v>
      </c>
      <c r="D1517" s="8" t="s">
        <v>257</v>
      </c>
      <c r="E1517" t="str">
        <f>_xlfn.CONCAT(Tabla4[[#This Row],[CODIGO_OP]],"-",Tabla4[[#This Row],[Rubro op]])</f>
        <v>98099125-10-N-C-3603-1300-20-20305C-3603025-02</v>
      </c>
      <c r="F1517" t="str">
        <f>_xlfn.CONCAT(Tabla4[[#This Row],[CODIGO_CRP]],"-",Tabla4[[#This Row],[Rubro op]])</f>
        <v>27925-10-N-C-3603-1300-20-20305C-3603025-02</v>
      </c>
      <c r="G1517" t="str">
        <f>_xlfn.CONCAT(Tabla4[[#This Row],[CODIGO_CDP]],"-",Tabla4[[#This Row],[Rubro op]])</f>
        <v>1925-10-N-C-3603-1300-20-20305C-3603025-02</v>
      </c>
    </row>
    <row r="1518" spans="1:7" x14ac:dyDescent="0.2">
      <c r="A1518" t="s">
        <v>3815</v>
      </c>
      <c r="B1518" t="s">
        <v>678</v>
      </c>
      <c r="C1518" t="s">
        <v>39</v>
      </c>
      <c r="D1518" s="8" t="s">
        <v>257</v>
      </c>
      <c r="E1518" t="str">
        <f>_xlfn.CONCAT(Tabla4[[#This Row],[CODIGO_OP]],"-",Tabla4[[#This Row],[Rubro op]])</f>
        <v>98099225-10-N-C-3603-1300-20-20305C-3603025-02</v>
      </c>
      <c r="F1518" t="str">
        <f>_xlfn.CONCAT(Tabla4[[#This Row],[CODIGO_CRP]],"-",Tabla4[[#This Row],[Rubro op]])</f>
        <v>28025-10-N-C-3603-1300-20-20305C-3603025-02</v>
      </c>
      <c r="G1518" t="str">
        <f>_xlfn.CONCAT(Tabla4[[#This Row],[CODIGO_CDP]],"-",Tabla4[[#This Row],[Rubro op]])</f>
        <v>1925-10-N-C-3603-1300-20-20305C-3603025-02</v>
      </c>
    </row>
    <row r="1519" spans="1:7" x14ac:dyDescent="0.2">
      <c r="A1519" t="s">
        <v>3816</v>
      </c>
      <c r="B1519" t="s">
        <v>681</v>
      </c>
      <c r="C1519" t="s">
        <v>88</v>
      </c>
      <c r="D1519" s="8" t="s">
        <v>257</v>
      </c>
      <c r="E1519" t="str">
        <f>_xlfn.CONCAT(Tabla4[[#This Row],[CODIGO_OP]],"-",Tabla4[[#This Row],[Rubro op]])</f>
        <v>98099325-42-N-C-3603-1300-20-20305C-3603025-02</v>
      </c>
      <c r="F1519" t="str">
        <f>_xlfn.CONCAT(Tabla4[[#This Row],[CODIGO_CRP]],"-",Tabla4[[#This Row],[Rubro op]])</f>
        <v>28325-42-N-C-3603-1300-20-20305C-3603025-02</v>
      </c>
      <c r="G1519" t="str">
        <f>_xlfn.CONCAT(Tabla4[[#This Row],[CODIGO_CDP]],"-",Tabla4[[#This Row],[Rubro op]])</f>
        <v>3625-42-N-C-3603-1300-20-20305C-3603025-02</v>
      </c>
    </row>
    <row r="1520" spans="1:7" x14ac:dyDescent="0.2">
      <c r="A1520" t="s">
        <v>3817</v>
      </c>
      <c r="B1520" t="s">
        <v>682</v>
      </c>
      <c r="C1520" t="s">
        <v>88</v>
      </c>
      <c r="D1520" s="8" t="s">
        <v>257</v>
      </c>
      <c r="E1520" t="str">
        <f>_xlfn.CONCAT(Tabla4[[#This Row],[CODIGO_OP]],"-",Tabla4[[#This Row],[Rubro op]])</f>
        <v>98099425-42-N-C-3603-1300-20-20305C-3603025-02</v>
      </c>
      <c r="F1520" t="str">
        <f>_xlfn.CONCAT(Tabla4[[#This Row],[CODIGO_CRP]],"-",Tabla4[[#This Row],[Rubro op]])</f>
        <v>28425-42-N-C-3603-1300-20-20305C-3603025-02</v>
      </c>
      <c r="G1520" t="str">
        <f>_xlfn.CONCAT(Tabla4[[#This Row],[CODIGO_CDP]],"-",Tabla4[[#This Row],[Rubro op]])</f>
        <v>3625-42-N-C-3603-1300-20-20305C-3603025-02</v>
      </c>
    </row>
    <row r="1521" spans="1:7" x14ac:dyDescent="0.2">
      <c r="A1521" t="s">
        <v>3818</v>
      </c>
      <c r="B1521" t="s">
        <v>683</v>
      </c>
      <c r="C1521" t="s">
        <v>88</v>
      </c>
      <c r="D1521" s="8" t="s">
        <v>257</v>
      </c>
      <c r="E1521" t="str">
        <f>_xlfn.CONCAT(Tabla4[[#This Row],[CODIGO_OP]],"-",Tabla4[[#This Row],[Rubro op]])</f>
        <v>98099525-42-N-C-3603-1300-20-20305C-3603025-02</v>
      </c>
      <c r="F1521" t="str">
        <f>_xlfn.CONCAT(Tabla4[[#This Row],[CODIGO_CRP]],"-",Tabla4[[#This Row],[Rubro op]])</f>
        <v>28525-42-N-C-3603-1300-20-20305C-3603025-02</v>
      </c>
      <c r="G1521" t="str">
        <f>_xlfn.CONCAT(Tabla4[[#This Row],[CODIGO_CDP]],"-",Tabla4[[#This Row],[Rubro op]])</f>
        <v>3625-42-N-C-3603-1300-20-20305C-3603025-02</v>
      </c>
    </row>
    <row r="1522" spans="1:7" x14ac:dyDescent="0.2">
      <c r="A1522" t="s">
        <v>3819</v>
      </c>
      <c r="B1522" t="s">
        <v>694</v>
      </c>
      <c r="C1522" t="s">
        <v>39</v>
      </c>
      <c r="D1522" s="8" t="s">
        <v>257</v>
      </c>
      <c r="E1522" t="str">
        <f>_xlfn.CONCAT(Tabla4[[#This Row],[CODIGO_OP]],"-",Tabla4[[#This Row],[Rubro op]])</f>
        <v>98099625-10-N-C-3603-1300-20-20305C-3603025-02</v>
      </c>
      <c r="F1522" t="str">
        <f>_xlfn.CONCAT(Tabla4[[#This Row],[CODIGO_CRP]],"-",Tabla4[[#This Row],[Rubro op]])</f>
        <v>29625-10-N-C-3603-1300-20-20305C-3603025-02</v>
      </c>
      <c r="G1522" t="str">
        <f>_xlfn.CONCAT(Tabla4[[#This Row],[CODIGO_CDP]],"-",Tabla4[[#This Row],[Rubro op]])</f>
        <v>1925-10-N-C-3603-1300-20-20305C-3603025-02</v>
      </c>
    </row>
    <row r="1523" spans="1:7" x14ac:dyDescent="0.2">
      <c r="A1523" t="s">
        <v>3820</v>
      </c>
      <c r="B1523" t="s">
        <v>699</v>
      </c>
      <c r="C1523" t="s">
        <v>88</v>
      </c>
      <c r="D1523" s="8" t="s">
        <v>257</v>
      </c>
      <c r="E1523" t="str">
        <f>_xlfn.CONCAT(Tabla4[[#This Row],[CODIGO_OP]],"-",Tabla4[[#This Row],[Rubro op]])</f>
        <v>98099725-42-N-C-3603-1300-20-20305C-3603025-02</v>
      </c>
      <c r="F1523" t="str">
        <f>_xlfn.CONCAT(Tabla4[[#This Row],[CODIGO_CRP]],"-",Tabla4[[#This Row],[Rubro op]])</f>
        <v>30125-42-N-C-3603-1300-20-20305C-3603025-02</v>
      </c>
      <c r="G1523" t="str">
        <f>_xlfn.CONCAT(Tabla4[[#This Row],[CODIGO_CDP]],"-",Tabla4[[#This Row],[Rubro op]])</f>
        <v>3625-42-N-C-3603-1300-20-20305C-3603025-02</v>
      </c>
    </row>
    <row r="1524" spans="1:7" x14ac:dyDescent="0.2">
      <c r="A1524" t="s">
        <v>3821</v>
      </c>
      <c r="B1524" t="s">
        <v>707</v>
      </c>
      <c r="C1524" t="s">
        <v>88</v>
      </c>
      <c r="D1524" s="8" t="s">
        <v>257</v>
      </c>
      <c r="E1524" t="str">
        <f>_xlfn.CONCAT(Tabla4[[#This Row],[CODIGO_OP]],"-",Tabla4[[#This Row],[Rubro op]])</f>
        <v>98099825-42-N-C-3603-1300-20-20305C-3603025-02</v>
      </c>
      <c r="F1524" t="str">
        <f>_xlfn.CONCAT(Tabla4[[#This Row],[CODIGO_CRP]],"-",Tabla4[[#This Row],[Rubro op]])</f>
        <v>30925-42-N-C-3603-1300-20-20305C-3603025-02</v>
      </c>
      <c r="G1524" t="str">
        <f>_xlfn.CONCAT(Tabla4[[#This Row],[CODIGO_CDP]],"-",Tabla4[[#This Row],[Rubro op]])</f>
        <v>3625-42-N-C-3603-1300-20-20305C-3603025-02</v>
      </c>
    </row>
    <row r="1525" spans="1:7" x14ac:dyDescent="0.2">
      <c r="A1525" t="s">
        <v>3822</v>
      </c>
      <c r="B1525" t="s">
        <v>708</v>
      </c>
      <c r="C1525" t="s">
        <v>88</v>
      </c>
      <c r="D1525" s="8" t="s">
        <v>257</v>
      </c>
      <c r="E1525" t="str">
        <f>_xlfn.CONCAT(Tabla4[[#This Row],[CODIGO_OP]],"-",Tabla4[[#This Row],[Rubro op]])</f>
        <v>98099925-42-N-C-3603-1300-20-20305C-3603025-02</v>
      </c>
      <c r="F1525" t="str">
        <f>_xlfn.CONCAT(Tabla4[[#This Row],[CODIGO_CRP]],"-",Tabla4[[#This Row],[Rubro op]])</f>
        <v>31025-42-N-C-3603-1300-20-20305C-3603025-02</v>
      </c>
      <c r="G1525" t="str">
        <f>_xlfn.CONCAT(Tabla4[[#This Row],[CODIGO_CDP]],"-",Tabla4[[#This Row],[Rubro op]])</f>
        <v>3625-42-N-C-3603-1300-20-20305C-3603025-02</v>
      </c>
    </row>
    <row r="1526" spans="1:7" x14ac:dyDescent="0.2">
      <c r="A1526" t="s">
        <v>3823</v>
      </c>
      <c r="B1526" t="s">
        <v>709</v>
      </c>
      <c r="C1526" t="s">
        <v>88</v>
      </c>
      <c r="D1526" s="8" t="s">
        <v>257</v>
      </c>
      <c r="E1526" t="str">
        <f>_xlfn.CONCAT(Tabla4[[#This Row],[CODIGO_OP]],"-",Tabla4[[#This Row],[Rubro op]])</f>
        <v>98100025-42-N-C-3603-1300-20-20305C-3603025-02</v>
      </c>
      <c r="F1526" t="str">
        <f>_xlfn.CONCAT(Tabla4[[#This Row],[CODIGO_CRP]],"-",Tabla4[[#This Row],[Rubro op]])</f>
        <v>31125-42-N-C-3603-1300-20-20305C-3603025-02</v>
      </c>
      <c r="G1526" t="str">
        <f>_xlfn.CONCAT(Tabla4[[#This Row],[CODIGO_CDP]],"-",Tabla4[[#This Row],[Rubro op]])</f>
        <v>3625-42-N-C-3603-1300-20-20305C-3603025-02</v>
      </c>
    </row>
    <row r="1527" spans="1:7" x14ac:dyDescent="0.2">
      <c r="A1527" t="s">
        <v>3824</v>
      </c>
      <c r="B1527" t="s">
        <v>717</v>
      </c>
      <c r="C1527" t="s">
        <v>88</v>
      </c>
      <c r="D1527" s="8" t="s">
        <v>257</v>
      </c>
      <c r="E1527" t="str">
        <f>_xlfn.CONCAT(Tabla4[[#This Row],[CODIGO_OP]],"-",Tabla4[[#This Row],[Rubro op]])</f>
        <v>98100125-42-N-C-3603-1300-20-20305C-3603025-02</v>
      </c>
      <c r="F1527" t="str">
        <f>_xlfn.CONCAT(Tabla4[[#This Row],[CODIGO_CRP]],"-",Tabla4[[#This Row],[Rubro op]])</f>
        <v>31925-42-N-C-3603-1300-20-20305C-3603025-02</v>
      </c>
      <c r="G1527" t="str">
        <f>_xlfn.CONCAT(Tabla4[[#This Row],[CODIGO_CDP]],"-",Tabla4[[#This Row],[Rubro op]])</f>
        <v>3625-42-N-C-3603-1300-20-20305C-3603025-02</v>
      </c>
    </row>
    <row r="1528" spans="1:7" x14ac:dyDescent="0.2">
      <c r="A1528" t="s">
        <v>3825</v>
      </c>
      <c r="B1528" t="s">
        <v>734</v>
      </c>
      <c r="C1528" t="s">
        <v>39</v>
      </c>
      <c r="D1528" s="8" t="s">
        <v>257</v>
      </c>
      <c r="E1528" t="str">
        <f>_xlfn.CONCAT(Tabla4[[#This Row],[CODIGO_OP]],"-",Tabla4[[#This Row],[Rubro op]])</f>
        <v>98100225-10-N-C-3603-1300-20-20305C-3603025-02</v>
      </c>
      <c r="F1528" t="str">
        <f>_xlfn.CONCAT(Tabla4[[#This Row],[CODIGO_CRP]],"-",Tabla4[[#This Row],[Rubro op]])</f>
        <v>33625-10-N-C-3603-1300-20-20305C-3603025-02</v>
      </c>
      <c r="G1528" t="str">
        <f>_xlfn.CONCAT(Tabla4[[#This Row],[CODIGO_CDP]],"-",Tabla4[[#This Row],[Rubro op]])</f>
        <v>1925-10-N-C-3603-1300-20-20305C-3603025-02</v>
      </c>
    </row>
    <row r="1529" spans="1:7" x14ac:dyDescent="0.2">
      <c r="A1529" t="s">
        <v>3826</v>
      </c>
      <c r="B1529" t="s">
        <v>834</v>
      </c>
      <c r="C1529" t="s">
        <v>39</v>
      </c>
      <c r="D1529" s="8" t="s">
        <v>257</v>
      </c>
      <c r="E1529" t="str">
        <f>_xlfn.CONCAT(Tabla4[[#This Row],[CODIGO_OP]],"-",Tabla4[[#This Row],[Rubro op]])</f>
        <v>98100325-10-N-C-3603-1300-20-20305C-3603025-02</v>
      </c>
      <c r="F1529" t="str">
        <f>_xlfn.CONCAT(Tabla4[[#This Row],[CODIGO_CRP]],"-",Tabla4[[#This Row],[Rubro op]])</f>
        <v>43625-10-N-C-3603-1300-20-20305C-3603025-02</v>
      </c>
      <c r="G1529" t="str">
        <f>_xlfn.CONCAT(Tabla4[[#This Row],[CODIGO_CDP]],"-",Tabla4[[#This Row],[Rubro op]])</f>
        <v>1925-10-N-C-3603-1300-20-20305C-3603025-02</v>
      </c>
    </row>
    <row r="1530" spans="1:7" x14ac:dyDescent="0.2">
      <c r="A1530" t="s">
        <v>3827</v>
      </c>
      <c r="B1530" t="s">
        <v>835</v>
      </c>
      <c r="C1530" t="s">
        <v>88</v>
      </c>
      <c r="D1530" s="8" t="s">
        <v>257</v>
      </c>
      <c r="E1530" t="str">
        <f>_xlfn.CONCAT(Tabla4[[#This Row],[CODIGO_OP]],"-",Tabla4[[#This Row],[Rubro op]])</f>
        <v>98100425-42-N-C-3603-1300-20-20305C-3603025-02</v>
      </c>
      <c r="F1530" t="str">
        <f>_xlfn.CONCAT(Tabla4[[#This Row],[CODIGO_CRP]],"-",Tabla4[[#This Row],[Rubro op]])</f>
        <v>43725-42-N-C-3603-1300-20-20305C-3603025-02</v>
      </c>
      <c r="G1530" t="str">
        <f>_xlfn.CONCAT(Tabla4[[#This Row],[CODIGO_CDP]],"-",Tabla4[[#This Row],[Rubro op]])</f>
        <v>3625-42-N-C-3603-1300-20-20305C-3603025-02</v>
      </c>
    </row>
    <row r="1531" spans="1:7" x14ac:dyDescent="0.2">
      <c r="A1531" t="s">
        <v>3828</v>
      </c>
      <c r="B1531" t="s">
        <v>905</v>
      </c>
      <c r="C1531" t="s">
        <v>90</v>
      </c>
      <c r="D1531" s="8" t="s">
        <v>257</v>
      </c>
      <c r="E1531" t="str">
        <f>_xlfn.CONCAT(Tabla4[[#This Row],[CODIGO_OP]],"-",Tabla4[[#This Row],[Rubro op]])</f>
        <v>98100525-42-P-C-3603-1300-20-20305C-3603025-02</v>
      </c>
      <c r="F1531" t="str">
        <f>_xlfn.CONCAT(Tabla4[[#This Row],[CODIGO_CRP]],"-",Tabla4[[#This Row],[Rubro op]])</f>
        <v>50725-42-P-C-3603-1300-20-20305C-3603025-02</v>
      </c>
      <c r="G1531" t="str">
        <f>_xlfn.CONCAT(Tabla4[[#This Row],[CODIGO_CDP]],"-",Tabla4[[#This Row],[Rubro op]])</f>
        <v>3625-42-P-C-3603-1300-20-20305C-3603025-02</v>
      </c>
    </row>
    <row r="1532" spans="1:7" x14ac:dyDescent="0.2">
      <c r="A1532" t="s">
        <v>3829</v>
      </c>
      <c r="B1532" t="s">
        <v>950</v>
      </c>
      <c r="C1532" t="s">
        <v>88</v>
      </c>
      <c r="D1532" s="8" t="s">
        <v>257</v>
      </c>
      <c r="E1532" t="str">
        <f>_xlfn.CONCAT(Tabla4[[#This Row],[CODIGO_OP]],"-",Tabla4[[#This Row],[Rubro op]])</f>
        <v>98100625-42-N-C-3603-1300-20-20305C-3603025-02</v>
      </c>
      <c r="F1532" t="str">
        <f>_xlfn.CONCAT(Tabla4[[#This Row],[CODIGO_CRP]],"-",Tabla4[[#This Row],[Rubro op]])</f>
        <v>55125-42-N-C-3603-1300-20-20305C-3603025-02</v>
      </c>
      <c r="G1532" t="str">
        <f>_xlfn.CONCAT(Tabla4[[#This Row],[CODIGO_CDP]],"-",Tabla4[[#This Row],[Rubro op]])</f>
        <v>3625-42-N-C-3603-1300-20-20305C-3603025-02</v>
      </c>
    </row>
    <row r="1533" spans="1:7" x14ac:dyDescent="0.2">
      <c r="A1533" t="s">
        <v>3830</v>
      </c>
      <c r="B1533" t="s">
        <v>959</v>
      </c>
      <c r="C1533" t="s">
        <v>88</v>
      </c>
      <c r="D1533" s="8" t="s">
        <v>257</v>
      </c>
      <c r="E1533" t="str">
        <f>_xlfn.CONCAT(Tabla4[[#This Row],[CODIGO_OP]],"-",Tabla4[[#This Row],[Rubro op]])</f>
        <v>98100725-42-N-C-3603-1300-20-20305C-3603025-02</v>
      </c>
      <c r="F1533" t="str">
        <f>_xlfn.CONCAT(Tabla4[[#This Row],[CODIGO_CRP]],"-",Tabla4[[#This Row],[Rubro op]])</f>
        <v>56025-42-N-C-3603-1300-20-20305C-3603025-02</v>
      </c>
      <c r="G1533" t="str">
        <f>_xlfn.CONCAT(Tabla4[[#This Row],[CODIGO_CDP]],"-",Tabla4[[#This Row],[Rubro op]])</f>
        <v>3625-42-N-C-3603-1300-20-20305C-3603025-02</v>
      </c>
    </row>
    <row r="1534" spans="1:7" x14ac:dyDescent="0.2">
      <c r="A1534" t="s">
        <v>3831</v>
      </c>
      <c r="B1534" t="s">
        <v>1009</v>
      </c>
      <c r="C1534" t="s">
        <v>51</v>
      </c>
      <c r="D1534" s="8" t="s">
        <v>260</v>
      </c>
      <c r="E1534" t="str">
        <f>_xlfn.CONCAT(Tabla4[[#This Row],[CODIGO_OP]],"-",Tabla4[[#This Row],[Rubro op]])</f>
        <v>99951525-18-P-C-3603-1300-20-20305C-3603025-01</v>
      </c>
      <c r="F1534" t="str">
        <f>_xlfn.CONCAT(Tabla4[[#This Row],[CODIGO_CRP]],"-",Tabla4[[#This Row],[Rubro op]])</f>
        <v>61025-18-P-C-3603-1300-20-20305C-3603025-01</v>
      </c>
      <c r="G1534" t="str">
        <f>_xlfn.CONCAT(Tabla4[[#This Row],[CODIGO_CDP]],"-",Tabla4[[#This Row],[Rubro op]])</f>
        <v>2325-18-P-C-3603-1300-20-20305C-3603025-01</v>
      </c>
    </row>
    <row r="1535" spans="1:7" x14ac:dyDescent="0.2">
      <c r="A1535" t="s">
        <v>3832</v>
      </c>
      <c r="B1535" t="s">
        <v>1010</v>
      </c>
      <c r="C1535" t="s">
        <v>51</v>
      </c>
      <c r="D1535" s="8" t="s">
        <v>260</v>
      </c>
      <c r="E1535" t="str">
        <f>_xlfn.CONCAT(Tabla4[[#This Row],[CODIGO_OP]],"-",Tabla4[[#This Row],[Rubro op]])</f>
        <v>99951725-18-P-C-3603-1300-20-20305C-3603025-01</v>
      </c>
      <c r="F1535" t="str">
        <f>_xlfn.CONCAT(Tabla4[[#This Row],[CODIGO_CRP]],"-",Tabla4[[#This Row],[Rubro op]])</f>
        <v>61125-18-P-C-3603-1300-20-20305C-3603025-01</v>
      </c>
      <c r="G1535" t="str">
        <f>_xlfn.CONCAT(Tabla4[[#This Row],[CODIGO_CDP]],"-",Tabla4[[#This Row],[Rubro op]])</f>
        <v>2325-18-P-C-3603-1300-20-20305C-3603025-01</v>
      </c>
    </row>
    <row r="1536" spans="1:7" x14ac:dyDescent="0.2">
      <c r="A1536" t="s">
        <v>3833</v>
      </c>
      <c r="B1536" t="s">
        <v>1011</v>
      </c>
      <c r="C1536" t="s">
        <v>51</v>
      </c>
      <c r="D1536" s="8" t="s">
        <v>260</v>
      </c>
      <c r="E1536" t="str">
        <f>_xlfn.CONCAT(Tabla4[[#This Row],[CODIGO_OP]],"-",Tabla4[[#This Row],[Rubro op]])</f>
        <v>99951925-18-P-C-3603-1300-20-20305C-3603025-01</v>
      </c>
      <c r="F1536" t="str">
        <f>_xlfn.CONCAT(Tabla4[[#This Row],[CODIGO_CRP]],"-",Tabla4[[#This Row],[Rubro op]])</f>
        <v>61225-18-P-C-3603-1300-20-20305C-3603025-01</v>
      </c>
      <c r="G1536" t="str">
        <f>_xlfn.CONCAT(Tabla4[[#This Row],[CODIGO_CDP]],"-",Tabla4[[#This Row],[Rubro op]])</f>
        <v>2325-18-P-C-3603-1300-20-20305C-3603025-01</v>
      </c>
    </row>
    <row r="1537" spans="1:7" x14ac:dyDescent="0.2">
      <c r="A1537" t="s">
        <v>3834</v>
      </c>
      <c r="B1537" t="s">
        <v>1012</v>
      </c>
      <c r="C1537" t="s">
        <v>51</v>
      </c>
      <c r="D1537" s="8" t="s">
        <v>260</v>
      </c>
      <c r="E1537" t="str">
        <f>_xlfn.CONCAT(Tabla4[[#This Row],[CODIGO_OP]],"-",Tabla4[[#This Row],[Rubro op]])</f>
        <v>99952125-18-P-C-3603-1300-20-20305C-3603025-01</v>
      </c>
      <c r="F1537" t="str">
        <f>_xlfn.CONCAT(Tabla4[[#This Row],[CODIGO_CRP]],"-",Tabla4[[#This Row],[Rubro op]])</f>
        <v>61325-18-P-C-3603-1300-20-20305C-3603025-01</v>
      </c>
      <c r="G1537" t="str">
        <f>_xlfn.CONCAT(Tabla4[[#This Row],[CODIGO_CDP]],"-",Tabla4[[#This Row],[Rubro op]])</f>
        <v>2325-18-P-C-3603-1300-20-20305C-3603025-01</v>
      </c>
    </row>
    <row r="1538" spans="1:7" x14ac:dyDescent="0.2">
      <c r="A1538" t="s">
        <v>3835</v>
      </c>
      <c r="B1538" t="s">
        <v>1013</v>
      </c>
      <c r="C1538" t="s">
        <v>51</v>
      </c>
      <c r="D1538" s="8" t="s">
        <v>260</v>
      </c>
      <c r="E1538" t="str">
        <f>_xlfn.CONCAT(Tabla4[[#This Row],[CODIGO_OP]],"-",Tabla4[[#This Row],[Rubro op]])</f>
        <v>99952425-18-P-C-3603-1300-20-20305C-3603025-01</v>
      </c>
      <c r="F1538" t="str">
        <f>_xlfn.CONCAT(Tabla4[[#This Row],[CODIGO_CRP]],"-",Tabla4[[#This Row],[Rubro op]])</f>
        <v>61425-18-P-C-3603-1300-20-20305C-3603025-01</v>
      </c>
      <c r="G1538" t="str">
        <f>_xlfn.CONCAT(Tabla4[[#This Row],[CODIGO_CDP]],"-",Tabla4[[#This Row],[Rubro op]])</f>
        <v>2325-18-P-C-3603-1300-20-20305C-3603025-01</v>
      </c>
    </row>
    <row r="1539" spans="1:7" x14ac:dyDescent="0.2">
      <c r="A1539" t="s">
        <v>3836</v>
      </c>
      <c r="B1539" t="s">
        <v>1014</v>
      </c>
      <c r="C1539" t="s">
        <v>51</v>
      </c>
      <c r="D1539" s="8" t="s">
        <v>260</v>
      </c>
      <c r="E1539" t="str">
        <f>_xlfn.CONCAT(Tabla4[[#This Row],[CODIGO_OP]],"-",Tabla4[[#This Row],[Rubro op]])</f>
        <v>99952625-18-P-C-3603-1300-20-20305C-3603025-01</v>
      </c>
      <c r="F1539" t="str">
        <f>_xlfn.CONCAT(Tabla4[[#This Row],[CODIGO_CRP]],"-",Tabla4[[#This Row],[Rubro op]])</f>
        <v>61525-18-P-C-3603-1300-20-20305C-3603025-01</v>
      </c>
      <c r="G1539" t="str">
        <f>_xlfn.CONCAT(Tabla4[[#This Row],[CODIGO_CDP]],"-",Tabla4[[#This Row],[Rubro op]])</f>
        <v>2325-18-P-C-3603-1300-20-20305C-3603025-01</v>
      </c>
    </row>
    <row r="1540" spans="1:7" x14ac:dyDescent="0.2">
      <c r="A1540" t="s">
        <v>3837</v>
      </c>
      <c r="B1540" t="s">
        <v>1015</v>
      </c>
      <c r="C1540" t="s">
        <v>51</v>
      </c>
      <c r="D1540" s="8" t="s">
        <v>260</v>
      </c>
      <c r="E1540" t="str">
        <f>_xlfn.CONCAT(Tabla4[[#This Row],[CODIGO_OP]],"-",Tabla4[[#This Row],[Rubro op]])</f>
        <v>99952825-18-P-C-3603-1300-20-20305C-3603025-01</v>
      </c>
      <c r="F1540" t="str">
        <f>_xlfn.CONCAT(Tabla4[[#This Row],[CODIGO_CRP]],"-",Tabla4[[#This Row],[Rubro op]])</f>
        <v>61625-18-P-C-3603-1300-20-20305C-3603025-01</v>
      </c>
      <c r="G1540" t="str">
        <f>_xlfn.CONCAT(Tabla4[[#This Row],[CODIGO_CDP]],"-",Tabla4[[#This Row],[Rubro op]])</f>
        <v>2325-18-P-C-3603-1300-20-20305C-3603025-01</v>
      </c>
    </row>
    <row r="1541" spans="1:7" x14ac:dyDescent="0.2">
      <c r="A1541" t="s">
        <v>3838</v>
      </c>
      <c r="B1541" t="s">
        <v>1016</v>
      </c>
      <c r="C1541" t="s">
        <v>51</v>
      </c>
      <c r="D1541" s="8" t="s">
        <v>260</v>
      </c>
      <c r="E1541" t="str">
        <f>_xlfn.CONCAT(Tabla4[[#This Row],[CODIGO_OP]],"-",Tabla4[[#This Row],[Rubro op]])</f>
        <v>99953025-18-P-C-3603-1300-20-20305C-3603025-01</v>
      </c>
      <c r="F1541" t="str">
        <f>_xlfn.CONCAT(Tabla4[[#This Row],[CODIGO_CRP]],"-",Tabla4[[#This Row],[Rubro op]])</f>
        <v>61725-18-P-C-3603-1300-20-20305C-3603025-01</v>
      </c>
      <c r="G1541" t="str">
        <f>_xlfn.CONCAT(Tabla4[[#This Row],[CODIGO_CDP]],"-",Tabla4[[#This Row],[Rubro op]])</f>
        <v>2325-18-P-C-3603-1300-20-20305C-3603025-01</v>
      </c>
    </row>
    <row r="1542" spans="1:7" x14ac:dyDescent="0.2">
      <c r="A1542" t="s">
        <v>3839</v>
      </c>
      <c r="B1542" t="s">
        <v>1017</v>
      </c>
      <c r="C1542" t="s">
        <v>51</v>
      </c>
      <c r="D1542" s="8" t="s">
        <v>260</v>
      </c>
      <c r="E1542" t="str">
        <f>_xlfn.CONCAT(Tabla4[[#This Row],[CODIGO_OP]],"-",Tabla4[[#This Row],[Rubro op]])</f>
        <v>99953225-18-P-C-3603-1300-20-20305C-3603025-01</v>
      </c>
      <c r="F1542" t="str">
        <f>_xlfn.CONCAT(Tabla4[[#This Row],[CODIGO_CRP]],"-",Tabla4[[#This Row],[Rubro op]])</f>
        <v>61825-18-P-C-3603-1300-20-20305C-3603025-01</v>
      </c>
      <c r="G1542" t="str">
        <f>_xlfn.CONCAT(Tabla4[[#This Row],[CODIGO_CDP]],"-",Tabla4[[#This Row],[Rubro op]])</f>
        <v>2325-18-P-C-3603-1300-20-20305C-3603025-01</v>
      </c>
    </row>
    <row r="1543" spans="1:7" x14ac:dyDescent="0.2">
      <c r="A1543" t="s">
        <v>3840</v>
      </c>
      <c r="B1543" t="s">
        <v>1018</v>
      </c>
      <c r="C1543" t="s">
        <v>51</v>
      </c>
      <c r="D1543" s="8" t="s">
        <v>260</v>
      </c>
      <c r="E1543" t="str">
        <f>_xlfn.CONCAT(Tabla4[[#This Row],[CODIGO_OP]],"-",Tabla4[[#This Row],[Rubro op]])</f>
        <v>99953425-18-P-C-3603-1300-20-20305C-3603025-01</v>
      </c>
      <c r="F1543" t="str">
        <f>_xlfn.CONCAT(Tabla4[[#This Row],[CODIGO_CRP]],"-",Tabla4[[#This Row],[Rubro op]])</f>
        <v>61925-18-P-C-3603-1300-20-20305C-3603025-01</v>
      </c>
      <c r="G1543" t="str">
        <f>_xlfn.CONCAT(Tabla4[[#This Row],[CODIGO_CDP]],"-",Tabla4[[#This Row],[Rubro op]])</f>
        <v>2325-18-P-C-3603-1300-20-20305C-3603025-01</v>
      </c>
    </row>
    <row r="1544" spans="1:7" x14ac:dyDescent="0.2">
      <c r="A1544" t="s">
        <v>3841</v>
      </c>
      <c r="B1544" t="s">
        <v>1019</v>
      </c>
      <c r="C1544" t="s">
        <v>51</v>
      </c>
      <c r="D1544" s="8" t="s">
        <v>260</v>
      </c>
      <c r="E1544" t="str">
        <f>_xlfn.CONCAT(Tabla4[[#This Row],[CODIGO_OP]],"-",Tabla4[[#This Row],[Rubro op]])</f>
        <v>99953625-18-P-C-3603-1300-20-20305C-3603025-01</v>
      </c>
      <c r="F1544" t="str">
        <f>_xlfn.CONCAT(Tabla4[[#This Row],[CODIGO_CRP]],"-",Tabla4[[#This Row],[Rubro op]])</f>
        <v>62025-18-P-C-3603-1300-20-20305C-3603025-01</v>
      </c>
      <c r="G1544" t="str">
        <f>_xlfn.CONCAT(Tabla4[[#This Row],[CODIGO_CDP]],"-",Tabla4[[#This Row],[Rubro op]])</f>
        <v>2325-18-P-C-3603-1300-20-20305C-3603025-01</v>
      </c>
    </row>
    <row r="1545" spans="1:7" x14ac:dyDescent="0.2">
      <c r="A1545" t="s">
        <v>3842</v>
      </c>
      <c r="B1545" t="s">
        <v>1020</v>
      </c>
      <c r="C1545" t="s">
        <v>51</v>
      </c>
      <c r="D1545" s="8" t="s">
        <v>260</v>
      </c>
      <c r="E1545" t="str">
        <f>_xlfn.CONCAT(Tabla4[[#This Row],[CODIGO_OP]],"-",Tabla4[[#This Row],[Rubro op]])</f>
        <v>99953825-18-P-C-3603-1300-20-20305C-3603025-01</v>
      </c>
      <c r="F1545" t="str">
        <f>_xlfn.CONCAT(Tabla4[[#This Row],[CODIGO_CRP]],"-",Tabla4[[#This Row],[Rubro op]])</f>
        <v>62125-18-P-C-3603-1300-20-20305C-3603025-01</v>
      </c>
      <c r="G1545" t="str">
        <f>_xlfn.CONCAT(Tabla4[[#This Row],[CODIGO_CDP]],"-",Tabla4[[#This Row],[Rubro op]])</f>
        <v>2325-18-P-C-3603-1300-20-20305C-3603025-01</v>
      </c>
    </row>
    <row r="1546" spans="1:7" x14ac:dyDescent="0.2">
      <c r="A1546" t="s">
        <v>3843</v>
      </c>
      <c r="B1546" t="s">
        <v>1021</v>
      </c>
      <c r="C1546" t="s">
        <v>51</v>
      </c>
      <c r="D1546" s="8" t="s">
        <v>260</v>
      </c>
      <c r="E1546" t="str">
        <f>_xlfn.CONCAT(Tabla4[[#This Row],[CODIGO_OP]],"-",Tabla4[[#This Row],[Rubro op]])</f>
        <v>99954025-18-P-C-3603-1300-20-20305C-3603025-01</v>
      </c>
      <c r="F1546" t="str">
        <f>_xlfn.CONCAT(Tabla4[[#This Row],[CODIGO_CRP]],"-",Tabla4[[#This Row],[Rubro op]])</f>
        <v>62225-18-P-C-3603-1300-20-20305C-3603025-01</v>
      </c>
      <c r="G1546" t="str">
        <f>_xlfn.CONCAT(Tabla4[[#This Row],[CODIGO_CDP]],"-",Tabla4[[#This Row],[Rubro op]])</f>
        <v>2325-18-P-C-3603-1300-20-20305C-3603025-01</v>
      </c>
    </row>
    <row r="1547" spans="1:7" x14ac:dyDescent="0.2">
      <c r="A1547" t="s">
        <v>3844</v>
      </c>
      <c r="B1547" t="s">
        <v>1022</v>
      </c>
      <c r="C1547" t="s">
        <v>51</v>
      </c>
      <c r="D1547" s="8" t="s">
        <v>260</v>
      </c>
      <c r="E1547" t="str">
        <f>_xlfn.CONCAT(Tabla4[[#This Row],[CODIGO_OP]],"-",Tabla4[[#This Row],[Rubro op]])</f>
        <v>99954325-18-P-C-3603-1300-20-20305C-3603025-01</v>
      </c>
      <c r="F1547" t="str">
        <f>_xlfn.CONCAT(Tabla4[[#This Row],[CODIGO_CRP]],"-",Tabla4[[#This Row],[Rubro op]])</f>
        <v>62325-18-P-C-3603-1300-20-20305C-3603025-01</v>
      </c>
      <c r="G1547" t="str">
        <f>_xlfn.CONCAT(Tabla4[[#This Row],[CODIGO_CDP]],"-",Tabla4[[#This Row],[Rubro op]])</f>
        <v>2325-18-P-C-3603-1300-20-20305C-3603025-01</v>
      </c>
    </row>
    <row r="1548" spans="1:7" x14ac:dyDescent="0.2">
      <c r="A1548" t="s">
        <v>3845</v>
      </c>
      <c r="B1548" t="s">
        <v>1023</v>
      </c>
      <c r="C1548" t="s">
        <v>51</v>
      </c>
      <c r="D1548" s="8" t="s">
        <v>260</v>
      </c>
      <c r="E1548" t="str">
        <f>_xlfn.CONCAT(Tabla4[[#This Row],[CODIGO_OP]],"-",Tabla4[[#This Row],[Rubro op]])</f>
        <v>99954625-18-P-C-3603-1300-20-20305C-3603025-01</v>
      </c>
      <c r="F1548" t="str">
        <f>_xlfn.CONCAT(Tabla4[[#This Row],[CODIGO_CRP]],"-",Tabla4[[#This Row],[Rubro op]])</f>
        <v>62425-18-P-C-3603-1300-20-20305C-3603025-01</v>
      </c>
      <c r="G1548" t="str">
        <f>_xlfn.CONCAT(Tabla4[[#This Row],[CODIGO_CDP]],"-",Tabla4[[#This Row],[Rubro op]])</f>
        <v>2325-18-P-C-3603-1300-20-20305C-3603025-01</v>
      </c>
    </row>
    <row r="1549" spans="1:7" x14ac:dyDescent="0.2">
      <c r="A1549" t="s">
        <v>3846</v>
      </c>
      <c r="B1549" t="s">
        <v>1024</v>
      </c>
      <c r="C1549" t="s">
        <v>51</v>
      </c>
      <c r="D1549" s="8" t="s">
        <v>260</v>
      </c>
      <c r="E1549" t="str">
        <f>_xlfn.CONCAT(Tabla4[[#This Row],[CODIGO_OP]],"-",Tabla4[[#This Row],[Rubro op]])</f>
        <v>99954925-18-P-C-3603-1300-20-20305C-3603025-01</v>
      </c>
      <c r="F1549" t="str">
        <f>_xlfn.CONCAT(Tabla4[[#This Row],[CODIGO_CRP]],"-",Tabla4[[#This Row],[Rubro op]])</f>
        <v>62525-18-P-C-3603-1300-20-20305C-3603025-01</v>
      </c>
      <c r="G1549" t="str">
        <f>_xlfn.CONCAT(Tabla4[[#This Row],[CODIGO_CDP]],"-",Tabla4[[#This Row],[Rubro op]])</f>
        <v>2325-18-P-C-3603-1300-20-20305C-3603025-01</v>
      </c>
    </row>
    <row r="1550" spans="1:7" x14ac:dyDescent="0.2">
      <c r="A1550" t="s">
        <v>3847</v>
      </c>
      <c r="B1550" t="s">
        <v>1025</v>
      </c>
      <c r="C1550" t="s">
        <v>51</v>
      </c>
      <c r="D1550" s="8" t="s">
        <v>260</v>
      </c>
      <c r="E1550" t="str">
        <f>_xlfn.CONCAT(Tabla4[[#This Row],[CODIGO_OP]],"-",Tabla4[[#This Row],[Rubro op]])</f>
        <v>99955225-18-P-C-3603-1300-20-20305C-3603025-01</v>
      </c>
      <c r="F1550" t="str">
        <f>_xlfn.CONCAT(Tabla4[[#This Row],[CODIGO_CRP]],"-",Tabla4[[#This Row],[Rubro op]])</f>
        <v>62625-18-P-C-3603-1300-20-20305C-3603025-01</v>
      </c>
      <c r="G1550" t="str">
        <f>_xlfn.CONCAT(Tabla4[[#This Row],[CODIGO_CDP]],"-",Tabla4[[#This Row],[Rubro op]])</f>
        <v>2325-18-P-C-3603-1300-20-20305C-3603025-01</v>
      </c>
    </row>
    <row r="1551" spans="1:7" x14ac:dyDescent="0.2">
      <c r="A1551" t="s">
        <v>3848</v>
      </c>
      <c r="B1551" t="s">
        <v>1026</v>
      </c>
      <c r="C1551" t="s">
        <v>51</v>
      </c>
      <c r="D1551" s="8" t="s">
        <v>260</v>
      </c>
      <c r="E1551" t="str">
        <f>_xlfn.CONCAT(Tabla4[[#This Row],[CODIGO_OP]],"-",Tabla4[[#This Row],[Rubro op]])</f>
        <v>99955525-18-P-C-3603-1300-20-20305C-3603025-01</v>
      </c>
      <c r="F1551" t="str">
        <f>_xlfn.CONCAT(Tabla4[[#This Row],[CODIGO_CRP]],"-",Tabla4[[#This Row],[Rubro op]])</f>
        <v>62725-18-P-C-3603-1300-20-20305C-3603025-01</v>
      </c>
      <c r="G1551" t="str">
        <f>_xlfn.CONCAT(Tabla4[[#This Row],[CODIGO_CDP]],"-",Tabla4[[#This Row],[Rubro op]])</f>
        <v>2325-18-P-C-3603-1300-20-20305C-3603025-01</v>
      </c>
    </row>
    <row r="1552" spans="1:7" x14ac:dyDescent="0.2">
      <c r="A1552" t="s">
        <v>3849</v>
      </c>
      <c r="B1552" t="s">
        <v>1027</v>
      </c>
      <c r="C1552" t="s">
        <v>51</v>
      </c>
      <c r="D1552" s="8" t="s">
        <v>260</v>
      </c>
      <c r="E1552" t="str">
        <f>_xlfn.CONCAT(Tabla4[[#This Row],[CODIGO_OP]],"-",Tabla4[[#This Row],[Rubro op]])</f>
        <v>99955925-18-P-C-3603-1300-20-20305C-3603025-01</v>
      </c>
      <c r="F1552" t="str">
        <f>_xlfn.CONCAT(Tabla4[[#This Row],[CODIGO_CRP]],"-",Tabla4[[#This Row],[Rubro op]])</f>
        <v>62825-18-P-C-3603-1300-20-20305C-3603025-01</v>
      </c>
      <c r="G1552" t="str">
        <f>_xlfn.CONCAT(Tabla4[[#This Row],[CODIGO_CDP]],"-",Tabla4[[#This Row],[Rubro op]])</f>
        <v>2325-18-P-C-3603-1300-20-20305C-3603025-01</v>
      </c>
    </row>
    <row r="1553" spans="1:7" x14ac:dyDescent="0.2">
      <c r="A1553" t="s">
        <v>3850</v>
      </c>
      <c r="B1553" t="s">
        <v>1028</v>
      </c>
      <c r="C1553" t="s">
        <v>51</v>
      </c>
      <c r="D1553" s="8" t="s">
        <v>260</v>
      </c>
      <c r="E1553" t="str">
        <f>_xlfn.CONCAT(Tabla4[[#This Row],[CODIGO_OP]],"-",Tabla4[[#This Row],[Rubro op]])</f>
        <v>99956125-18-P-C-3603-1300-20-20305C-3603025-01</v>
      </c>
      <c r="F1553" t="str">
        <f>_xlfn.CONCAT(Tabla4[[#This Row],[CODIGO_CRP]],"-",Tabla4[[#This Row],[Rubro op]])</f>
        <v>62925-18-P-C-3603-1300-20-20305C-3603025-01</v>
      </c>
      <c r="G1553" t="str">
        <f>_xlfn.CONCAT(Tabla4[[#This Row],[CODIGO_CDP]],"-",Tabla4[[#This Row],[Rubro op]])</f>
        <v>2325-18-P-C-3603-1300-20-20305C-3603025-01</v>
      </c>
    </row>
    <row r="1554" spans="1:7" x14ac:dyDescent="0.2">
      <c r="A1554" t="s">
        <v>3851</v>
      </c>
      <c r="B1554" t="s">
        <v>1029</v>
      </c>
      <c r="C1554" t="s">
        <v>51</v>
      </c>
      <c r="D1554" s="8" t="s">
        <v>260</v>
      </c>
      <c r="E1554" t="str">
        <f>_xlfn.CONCAT(Tabla4[[#This Row],[CODIGO_OP]],"-",Tabla4[[#This Row],[Rubro op]])</f>
        <v>99956425-18-P-C-3603-1300-20-20305C-3603025-01</v>
      </c>
      <c r="F1554" t="str">
        <f>_xlfn.CONCAT(Tabla4[[#This Row],[CODIGO_CRP]],"-",Tabla4[[#This Row],[Rubro op]])</f>
        <v>63025-18-P-C-3603-1300-20-20305C-3603025-01</v>
      </c>
      <c r="G1554" t="str">
        <f>_xlfn.CONCAT(Tabla4[[#This Row],[CODIGO_CDP]],"-",Tabla4[[#This Row],[Rubro op]])</f>
        <v>2325-18-P-C-3603-1300-20-20305C-3603025-01</v>
      </c>
    </row>
    <row r="1555" spans="1:7" x14ac:dyDescent="0.2">
      <c r="A1555" t="s">
        <v>3852</v>
      </c>
      <c r="B1555" t="s">
        <v>1030</v>
      </c>
      <c r="C1555" t="s">
        <v>51</v>
      </c>
      <c r="D1555" s="8" t="s">
        <v>260</v>
      </c>
      <c r="E1555" t="str">
        <f>_xlfn.CONCAT(Tabla4[[#This Row],[CODIGO_OP]],"-",Tabla4[[#This Row],[Rubro op]])</f>
        <v>99956825-18-P-C-3603-1300-20-20305C-3603025-01</v>
      </c>
      <c r="F1555" t="str">
        <f>_xlfn.CONCAT(Tabla4[[#This Row],[CODIGO_CRP]],"-",Tabla4[[#This Row],[Rubro op]])</f>
        <v>63125-18-P-C-3603-1300-20-20305C-3603025-01</v>
      </c>
      <c r="G1555" t="str">
        <f>_xlfn.CONCAT(Tabla4[[#This Row],[CODIGO_CDP]],"-",Tabla4[[#This Row],[Rubro op]])</f>
        <v>2325-18-P-C-3603-1300-20-20305C-3603025-01</v>
      </c>
    </row>
    <row r="1556" spans="1:7" x14ac:dyDescent="0.2">
      <c r="A1556" t="s">
        <v>3853</v>
      </c>
      <c r="B1556" t="s">
        <v>1031</v>
      </c>
      <c r="C1556" t="s">
        <v>51</v>
      </c>
      <c r="D1556" s="8" t="s">
        <v>260</v>
      </c>
      <c r="E1556" t="str">
        <f>_xlfn.CONCAT(Tabla4[[#This Row],[CODIGO_OP]],"-",Tabla4[[#This Row],[Rubro op]])</f>
        <v>99957225-18-P-C-3603-1300-20-20305C-3603025-01</v>
      </c>
      <c r="F1556" t="str">
        <f>_xlfn.CONCAT(Tabla4[[#This Row],[CODIGO_CRP]],"-",Tabla4[[#This Row],[Rubro op]])</f>
        <v>63225-18-P-C-3603-1300-20-20305C-3603025-01</v>
      </c>
      <c r="G1556" t="str">
        <f>_xlfn.CONCAT(Tabla4[[#This Row],[CODIGO_CDP]],"-",Tabla4[[#This Row],[Rubro op]])</f>
        <v>2325-18-P-C-3603-1300-20-20305C-3603025-01</v>
      </c>
    </row>
    <row r="1557" spans="1:7" x14ac:dyDescent="0.2">
      <c r="A1557" t="s">
        <v>3854</v>
      </c>
      <c r="B1557" t="s">
        <v>1032</v>
      </c>
      <c r="C1557" t="s">
        <v>51</v>
      </c>
      <c r="D1557" s="8" t="s">
        <v>260</v>
      </c>
      <c r="E1557" t="str">
        <f>_xlfn.CONCAT(Tabla4[[#This Row],[CODIGO_OP]],"-",Tabla4[[#This Row],[Rubro op]])</f>
        <v>99957625-18-P-C-3603-1300-20-20305C-3603025-01</v>
      </c>
      <c r="F1557" t="str">
        <f>_xlfn.CONCAT(Tabla4[[#This Row],[CODIGO_CRP]],"-",Tabla4[[#This Row],[Rubro op]])</f>
        <v>63325-18-P-C-3603-1300-20-20305C-3603025-01</v>
      </c>
      <c r="G1557" t="str">
        <f>_xlfn.CONCAT(Tabla4[[#This Row],[CODIGO_CDP]],"-",Tabla4[[#This Row],[Rubro op]])</f>
        <v>2325-18-P-C-3603-1300-20-20305C-3603025-01</v>
      </c>
    </row>
    <row r="1558" spans="1:7" x14ac:dyDescent="0.2">
      <c r="A1558" t="s">
        <v>3855</v>
      </c>
      <c r="B1558" t="s">
        <v>1033</v>
      </c>
      <c r="C1558" t="s">
        <v>51</v>
      </c>
      <c r="D1558" s="8" t="s">
        <v>260</v>
      </c>
      <c r="E1558" t="str">
        <f>_xlfn.CONCAT(Tabla4[[#This Row],[CODIGO_OP]],"-",Tabla4[[#This Row],[Rubro op]])</f>
        <v>99957925-18-P-C-3603-1300-20-20305C-3603025-01</v>
      </c>
      <c r="F1558" t="str">
        <f>_xlfn.CONCAT(Tabla4[[#This Row],[CODIGO_CRP]],"-",Tabla4[[#This Row],[Rubro op]])</f>
        <v>63425-18-P-C-3603-1300-20-20305C-3603025-01</v>
      </c>
      <c r="G1558" t="str">
        <f>_xlfn.CONCAT(Tabla4[[#This Row],[CODIGO_CDP]],"-",Tabla4[[#This Row],[Rubro op]])</f>
        <v>2325-18-P-C-3603-1300-20-20305C-3603025-01</v>
      </c>
    </row>
    <row r="1559" spans="1:7" x14ac:dyDescent="0.2">
      <c r="A1559" t="s">
        <v>3856</v>
      </c>
      <c r="B1559" t="s">
        <v>1034</v>
      </c>
      <c r="C1559" t="s">
        <v>51</v>
      </c>
      <c r="D1559" s="8" t="s">
        <v>260</v>
      </c>
      <c r="E1559" t="str">
        <f>_xlfn.CONCAT(Tabla4[[#This Row],[CODIGO_OP]],"-",Tabla4[[#This Row],[Rubro op]])</f>
        <v>99958225-18-P-C-3603-1300-20-20305C-3603025-01</v>
      </c>
      <c r="F1559" t="str">
        <f>_xlfn.CONCAT(Tabla4[[#This Row],[CODIGO_CRP]],"-",Tabla4[[#This Row],[Rubro op]])</f>
        <v>63525-18-P-C-3603-1300-20-20305C-3603025-01</v>
      </c>
      <c r="G1559" t="str">
        <f>_xlfn.CONCAT(Tabla4[[#This Row],[CODIGO_CDP]],"-",Tabla4[[#This Row],[Rubro op]])</f>
        <v>2325-18-P-C-3603-1300-20-20305C-3603025-01</v>
      </c>
    </row>
    <row r="1560" spans="1:7" x14ac:dyDescent="0.2">
      <c r="A1560" t="s">
        <v>3857</v>
      </c>
      <c r="B1560" t="s">
        <v>1035</v>
      </c>
      <c r="C1560" t="s">
        <v>51</v>
      </c>
      <c r="D1560" s="8" t="s">
        <v>260</v>
      </c>
      <c r="E1560" t="str">
        <f>_xlfn.CONCAT(Tabla4[[#This Row],[CODIGO_OP]],"-",Tabla4[[#This Row],[Rubro op]])</f>
        <v>99958425-18-P-C-3603-1300-20-20305C-3603025-01</v>
      </c>
      <c r="F1560" t="str">
        <f>_xlfn.CONCAT(Tabla4[[#This Row],[CODIGO_CRP]],"-",Tabla4[[#This Row],[Rubro op]])</f>
        <v>63625-18-P-C-3603-1300-20-20305C-3603025-01</v>
      </c>
      <c r="G1560" t="str">
        <f>_xlfn.CONCAT(Tabla4[[#This Row],[CODIGO_CDP]],"-",Tabla4[[#This Row],[Rubro op]])</f>
        <v>2325-18-P-C-3603-1300-20-20305C-3603025-01</v>
      </c>
    </row>
    <row r="1561" spans="1:7" x14ac:dyDescent="0.2">
      <c r="A1561" t="s">
        <v>3858</v>
      </c>
      <c r="B1561" t="s">
        <v>1036</v>
      </c>
      <c r="C1561" t="s">
        <v>51</v>
      </c>
      <c r="D1561" s="8" t="s">
        <v>260</v>
      </c>
      <c r="E1561" t="str">
        <f>_xlfn.CONCAT(Tabla4[[#This Row],[CODIGO_OP]],"-",Tabla4[[#This Row],[Rubro op]])</f>
        <v>99958725-18-P-C-3603-1300-20-20305C-3603025-01</v>
      </c>
      <c r="F1561" t="str">
        <f>_xlfn.CONCAT(Tabla4[[#This Row],[CODIGO_CRP]],"-",Tabla4[[#This Row],[Rubro op]])</f>
        <v>63725-18-P-C-3603-1300-20-20305C-3603025-01</v>
      </c>
      <c r="G1561" t="str">
        <f>_xlfn.CONCAT(Tabla4[[#This Row],[CODIGO_CDP]],"-",Tabla4[[#This Row],[Rubro op]])</f>
        <v>2325-18-P-C-3603-1300-20-20305C-3603025-01</v>
      </c>
    </row>
    <row r="1562" spans="1:7" x14ac:dyDescent="0.2">
      <c r="A1562" t="s">
        <v>3859</v>
      </c>
      <c r="B1562" t="s">
        <v>1037</v>
      </c>
      <c r="C1562" t="s">
        <v>51</v>
      </c>
      <c r="D1562" s="8" t="s">
        <v>260</v>
      </c>
      <c r="E1562" t="str">
        <f>_xlfn.CONCAT(Tabla4[[#This Row],[CODIGO_OP]],"-",Tabla4[[#This Row],[Rubro op]])</f>
        <v>99959025-18-P-C-3603-1300-20-20305C-3603025-01</v>
      </c>
      <c r="F1562" t="str">
        <f>_xlfn.CONCAT(Tabla4[[#This Row],[CODIGO_CRP]],"-",Tabla4[[#This Row],[Rubro op]])</f>
        <v>63825-18-P-C-3603-1300-20-20305C-3603025-01</v>
      </c>
      <c r="G1562" t="str">
        <f>_xlfn.CONCAT(Tabla4[[#This Row],[CODIGO_CDP]],"-",Tabla4[[#This Row],[Rubro op]])</f>
        <v>2325-18-P-C-3603-1300-20-20305C-3603025-01</v>
      </c>
    </row>
    <row r="1563" spans="1:7" x14ac:dyDescent="0.2">
      <c r="A1563" t="s">
        <v>3860</v>
      </c>
      <c r="B1563" t="s">
        <v>1038</v>
      </c>
      <c r="C1563" t="s">
        <v>51</v>
      </c>
      <c r="D1563" s="8" t="s">
        <v>260</v>
      </c>
      <c r="E1563" t="str">
        <f>_xlfn.CONCAT(Tabla4[[#This Row],[CODIGO_OP]],"-",Tabla4[[#This Row],[Rubro op]])</f>
        <v>99959225-18-P-C-3603-1300-20-20305C-3603025-01</v>
      </c>
      <c r="F1563" t="str">
        <f>_xlfn.CONCAT(Tabla4[[#This Row],[CODIGO_CRP]],"-",Tabla4[[#This Row],[Rubro op]])</f>
        <v>63925-18-P-C-3603-1300-20-20305C-3603025-01</v>
      </c>
      <c r="G1563" t="str">
        <f>_xlfn.CONCAT(Tabla4[[#This Row],[CODIGO_CDP]],"-",Tabla4[[#This Row],[Rubro op]])</f>
        <v>2325-18-P-C-3603-1300-20-20305C-3603025-01</v>
      </c>
    </row>
    <row r="1564" spans="1:7" x14ac:dyDescent="0.2">
      <c r="A1564" t="s">
        <v>3861</v>
      </c>
      <c r="B1564" t="s">
        <v>1039</v>
      </c>
      <c r="C1564" t="s">
        <v>51</v>
      </c>
      <c r="D1564" s="8" t="s">
        <v>260</v>
      </c>
      <c r="E1564" t="str">
        <f>_xlfn.CONCAT(Tabla4[[#This Row],[CODIGO_OP]],"-",Tabla4[[#This Row],[Rubro op]])</f>
        <v>99959525-18-P-C-3603-1300-20-20305C-3603025-01</v>
      </c>
      <c r="F1564" t="str">
        <f>_xlfn.CONCAT(Tabla4[[#This Row],[CODIGO_CRP]],"-",Tabla4[[#This Row],[Rubro op]])</f>
        <v>64025-18-P-C-3603-1300-20-20305C-3603025-01</v>
      </c>
      <c r="G1564" t="str">
        <f>_xlfn.CONCAT(Tabla4[[#This Row],[CODIGO_CDP]],"-",Tabla4[[#This Row],[Rubro op]])</f>
        <v>2325-18-P-C-3603-1300-20-20305C-3603025-01</v>
      </c>
    </row>
    <row r="1565" spans="1:7" x14ac:dyDescent="0.2">
      <c r="A1565" t="s">
        <v>3862</v>
      </c>
      <c r="B1565" t="s">
        <v>1040</v>
      </c>
      <c r="C1565" t="s">
        <v>51</v>
      </c>
      <c r="D1565" s="8" t="s">
        <v>260</v>
      </c>
      <c r="E1565" t="str">
        <f>_xlfn.CONCAT(Tabla4[[#This Row],[CODIGO_OP]],"-",Tabla4[[#This Row],[Rubro op]])</f>
        <v>99959825-18-P-C-3603-1300-20-20305C-3603025-01</v>
      </c>
      <c r="F1565" t="str">
        <f>_xlfn.CONCAT(Tabla4[[#This Row],[CODIGO_CRP]],"-",Tabla4[[#This Row],[Rubro op]])</f>
        <v>64125-18-P-C-3603-1300-20-20305C-3603025-01</v>
      </c>
      <c r="G1565" t="str">
        <f>_xlfn.CONCAT(Tabla4[[#This Row],[CODIGO_CDP]],"-",Tabla4[[#This Row],[Rubro op]])</f>
        <v>2325-18-P-C-3603-1300-20-20305C-3603025-01</v>
      </c>
    </row>
    <row r="1566" spans="1:7" x14ac:dyDescent="0.2">
      <c r="A1566" t="s">
        <v>3863</v>
      </c>
      <c r="B1566" t="s">
        <v>1041</v>
      </c>
      <c r="C1566" t="s">
        <v>51</v>
      </c>
      <c r="D1566" s="8" t="s">
        <v>260</v>
      </c>
      <c r="E1566" t="str">
        <f>_xlfn.CONCAT(Tabla4[[#This Row],[CODIGO_OP]],"-",Tabla4[[#This Row],[Rubro op]])</f>
        <v>99959925-18-P-C-3603-1300-20-20305C-3603025-01</v>
      </c>
      <c r="F1566" t="str">
        <f>_xlfn.CONCAT(Tabla4[[#This Row],[CODIGO_CRP]],"-",Tabla4[[#This Row],[Rubro op]])</f>
        <v>64225-18-P-C-3603-1300-20-20305C-3603025-01</v>
      </c>
      <c r="G1566" t="str">
        <f>_xlfn.CONCAT(Tabla4[[#This Row],[CODIGO_CDP]],"-",Tabla4[[#This Row],[Rubro op]])</f>
        <v>2325-18-P-C-3603-1300-20-20305C-3603025-01</v>
      </c>
    </row>
    <row r="1567" spans="1:7" x14ac:dyDescent="0.2">
      <c r="A1567" t="s">
        <v>3864</v>
      </c>
      <c r="B1567" t="s">
        <v>1042</v>
      </c>
      <c r="C1567" t="s">
        <v>51</v>
      </c>
      <c r="D1567" s="8" t="s">
        <v>260</v>
      </c>
      <c r="E1567" t="str">
        <f>_xlfn.CONCAT(Tabla4[[#This Row],[CODIGO_OP]],"-",Tabla4[[#This Row],[Rubro op]])</f>
        <v>99960225-18-P-C-3603-1300-20-20305C-3603025-01</v>
      </c>
      <c r="F1567" t="str">
        <f>_xlfn.CONCAT(Tabla4[[#This Row],[CODIGO_CRP]],"-",Tabla4[[#This Row],[Rubro op]])</f>
        <v>64325-18-P-C-3603-1300-20-20305C-3603025-01</v>
      </c>
      <c r="G1567" t="str">
        <f>_xlfn.CONCAT(Tabla4[[#This Row],[CODIGO_CDP]],"-",Tabla4[[#This Row],[Rubro op]])</f>
        <v>2325-18-P-C-3603-1300-20-20305C-3603025-01</v>
      </c>
    </row>
    <row r="1568" spans="1:7" x14ac:dyDescent="0.2">
      <c r="A1568" t="s">
        <v>3865</v>
      </c>
      <c r="B1568" t="s">
        <v>1043</v>
      </c>
      <c r="C1568" t="s">
        <v>51</v>
      </c>
      <c r="D1568" s="8" t="s">
        <v>260</v>
      </c>
      <c r="E1568" t="str">
        <f>_xlfn.CONCAT(Tabla4[[#This Row],[CODIGO_OP]],"-",Tabla4[[#This Row],[Rubro op]])</f>
        <v>99960525-18-P-C-3603-1300-20-20305C-3603025-01</v>
      </c>
      <c r="F1568" t="str">
        <f>_xlfn.CONCAT(Tabla4[[#This Row],[CODIGO_CRP]],"-",Tabla4[[#This Row],[Rubro op]])</f>
        <v>64425-18-P-C-3603-1300-20-20305C-3603025-01</v>
      </c>
      <c r="G1568" t="str">
        <f>_xlfn.CONCAT(Tabla4[[#This Row],[CODIGO_CDP]],"-",Tabla4[[#This Row],[Rubro op]])</f>
        <v>2325-18-P-C-3603-1300-20-20305C-3603025-01</v>
      </c>
    </row>
    <row r="1569" spans="1:7" x14ac:dyDescent="0.2">
      <c r="A1569" t="s">
        <v>3866</v>
      </c>
      <c r="B1569" t="s">
        <v>1044</v>
      </c>
      <c r="C1569" t="s">
        <v>51</v>
      </c>
      <c r="D1569" s="8" t="s">
        <v>260</v>
      </c>
      <c r="E1569" t="str">
        <f>_xlfn.CONCAT(Tabla4[[#This Row],[CODIGO_OP]],"-",Tabla4[[#This Row],[Rubro op]])</f>
        <v>99960725-18-P-C-3603-1300-20-20305C-3603025-01</v>
      </c>
      <c r="F1569" t="str">
        <f>_xlfn.CONCAT(Tabla4[[#This Row],[CODIGO_CRP]],"-",Tabla4[[#This Row],[Rubro op]])</f>
        <v>64525-18-P-C-3603-1300-20-20305C-3603025-01</v>
      </c>
      <c r="G1569" t="str">
        <f>_xlfn.CONCAT(Tabla4[[#This Row],[CODIGO_CDP]],"-",Tabla4[[#This Row],[Rubro op]])</f>
        <v>2325-18-P-C-3603-1300-20-20305C-3603025-01</v>
      </c>
    </row>
    <row r="1570" spans="1:7" x14ac:dyDescent="0.2">
      <c r="A1570" t="s">
        <v>3867</v>
      </c>
      <c r="B1570" t="s">
        <v>1045</v>
      </c>
      <c r="C1570" t="s">
        <v>51</v>
      </c>
      <c r="D1570" s="8" t="s">
        <v>260</v>
      </c>
      <c r="E1570" t="str">
        <f>_xlfn.CONCAT(Tabla4[[#This Row],[CODIGO_OP]],"-",Tabla4[[#This Row],[Rubro op]])</f>
        <v>99961025-18-P-C-3603-1300-20-20305C-3603025-01</v>
      </c>
      <c r="F1570" t="str">
        <f>_xlfn.CONCAT(Tabla4[[#This Row],[CODIGO_CRP]],"-",Tabla4[[#This Row],[Rubro op]])</f>
        <v>64625-18-P-C-3603-1300-20-20305C-3603025-01</v>
      </c>
      <c r="G1570" t="str">
        <f>_xlfn.CONCAT(Tabla4[[#This Row],[CODIGO_CDP]],"-",Tabla4[[#This Row],[Rubro op]])</f>
        <v>2325-18-P-C-3603-1300-20-20305C-3603025-01</v>
      </c>
    </row>
    <row r="1571" spans="1:7" x14ac:dyDescent="0.2">
      <c r="A1571" t="s">
        <v>3868</v>
      </c>
      <c r="B1571" t="s">
        <v>1046</v>
      </c>
      <c r="C1571" t="s">
        <v>51</v>
      </c>
      <c r="D1571" s="8" t="s">
        <v>260</v>
      </c>
      <c r="E1571" t="str">
        <f>_xlfn.CONCAT(Tabla4[[#This Row],[CODIGO_OP]],"-",Tabla4[[#This Row],[Rubro op]])</f>
        <v>99961225-18-P-C-3603-1300-20-20305C-3603025-01</v>
      </c>
      <c r="F1571" t="str">
        <f>_xlfn.CONCAT(Tabla4[[#This Row],[CODIGO_CRP]],"-",Tabla4[[#This Row],[Rubro op]])</f>
        <v>64725-18-P-C-3603-1300-20-20305C-3603025-01</v>
      </c>
      <c r="G1571" t="str">
        <f>_xlfn.CONCAT(Tabla4[[#This Row],[CODIGO_CDP]],"-",Tabla4[[#This Row],[Rubro op]])</f>
        <v>2325-18-P-C-3603-1300-20-20305C-3603025-01</v>
      </c>
    </row>
    <row r="1572" spans="1:7" x14ac:dyDescent="0.2">
      <c r="A1572" t="s">
        <v>3869</v>
      </c>
      <c r="B1572" t="s">
        <v>1047</v>
      </c>
      <c r="C1572" t="s">
        <v>51</v>
      </c>
      <c r="D1572" s="8" t="s">
        <v>260</v>
      </c>
      <c r="E1572" t="str">
        <f>_xlfn.CONCAT(Tabla4[[#This Row],[CODIGO_OP]],"-",Tabla4[[#This Row],[Rubro op]])</f>
        <v>99961525-18-P-C-3603-1300-20-20305C-3603025-01</v>
      </c>
      <c r="F1572" t="str">
        <f>_xlfn.CONCAT(Tabla4[[#This Row],[CODIGO_CRP]],"-",Tabla4[[#This Row],[Rubro op]])</f>
        <v>64825-18-P-C-3603-1300-20-20305C-3603025-01</v>
      </c>
      <c r="G1572" t="str">
        <f>_xlfn.CONCAT(Tabla4[[#This Row],[CODIGO_CDP]],"-",Tabla4[[#This Row],[Rubro op]])</f>
        <v>2325-18-P-C-3603-1300-20-20305C-3603025-01</v>
      </c>
    </row>
    <row r="1573" spans="1:7" x14ac:dyDescent="0.2">
      <c r="A1573" t="s">
        <v>3870</v>
      </c>
      <c r="B1573" t="s">
        <v>1048</v>
      </c>
      <c r="C1573" t="s">
        <v>51</v>
      </c>
      <c r="D1573" s="8" t="s">
        <v>260</v>
      </c>
      <c r="E1573" t="str">
        <f>_xlfn.CONCAT(Tabla4[[#This Row],[CODIGO_OP]],"-",Tabla4[[#This Row],[Rubro op]])</f>
        <v>99961825-18-P-C-3603-1300-20-20305C-3603025-01</v>
      </c>
      <c r="F1573" t="str">
        <f>_xlfn.CONCAT(Tabla4[[#This Row],[CODIGO_CRP]],"-",Tabla4[[#This Row],[Rubro op]])</f>
        <v>64925-18-P-C-3603-1300-20-20305C-3603025-01</v>
      </c>
      <c r="G1573" t="str">
        <f>_xlfn.CONCAT(Tabla4[[#This Row],[CODIGO_CDP]],"-",Tabla4[[#This Row],[Rubro op]])</f>
        <v>2325-18-P-C-3603-1300-20-20305C-3603025-01</v>
      </c>
    </row>
    <row r="1574" spans="1:7" x14ac:dyDescent="0.2">
      <c r="A1574" t="s">
        <v>3871</v>
      </c>
      <c r="B1574" t="s">
        <v>1049</v>
      </c>
      <c r="C1574" t="s">
        <v>51</v>
      </c>
      <c r="D1574" s="8" t="s">
        <v>260</v>
      </c>
      <c r="E1574" t="str">
        <f>_xlfn.CONCAT(Tabla4[[#This Row],[CODIGO_OP]],"-",Tabla4[[#This Row],[Rubro op]])</f>
        <v>99962025-18-P-C-3603-1300-20-20305C-3603025-01</v>
      </c>
      <c r="F1574" t="str">
        <f>_xlfn.CONCAT(Tabla4[[#This Row],[CODIGO_CRP]],"-",Tabla4[[#This Row],[Rubro op]])</f>
        <v>65025-18-P-C-3603-1300-20-20305C-3603025-01</v>
      </c>
      <c r="G1574" t="str">
        <f>_xlfn.CONCAT(Tabla4[[#This Row],[CODIGO_CDP]],"-",Tabla4[[#This Row],[Rubro op]])</f>
        <v>2325-18-P-C-3603-1300-20-20305C-3603025-01</v>
      </c>
    </row>
    <row r="1575" spans="1:7" x14ac:dyDescent="0.2">
      <c r="A1575" t="s">
        <v>3872</v>
      </c>
      <c r="B1575" t="s">
        <v>1050</v>
      </c>
      <c r="C1575" t="s">
        <v>51</v>
      </c>
      <c r="D1575" s="8" t="s">
        <v>260</v>
      </c>
      <c r="E1575" t="str">
        <f>_xlfn.CONCAT(Tabla4[[#This Row],[CODIGO_OP]],"-",Tabla4[[#This Row],[Rubro op]])</f>
        <v>99962325-18-P-C-3603-1300-20-20305C-3603025-01</v>
      </c>
      <c r="F1575" t="str">
        <f>_xlfn.CONCAT(Tabla4[[#This Row],[CODIGO_CRP]],"-",Tabla4[[#This Row],[Rubro op]])</f>
        <v>65125-18-P-C-3603-1300-20-20305C-3603025-01</v>
      </c>
      <c r="G1575" t="str">
        <f>_xlfn.CONCAT(Tabla4[[#This Row],[CODIGO_CDP]],"-",Tabla4[[#This Row],[Rubro op]])</f>
        <v>2325-18-P-C-3603-1300-20-20305C-3603025-01</v>
      </c>
    </row>
    <row r="1576" spans="1:7" x14ac:dyDescent="0.2">
      <c r="A1576" t="s">
        <v>3873</v>
      </c>
      <c r="B1576" t="s">
        <v>1051</v>
      </c>
      <c r="C1576" t="s">
        <v>51</v>
      </c>
      <c r="D1576" s="8" t="s">
        <v>260</v>
      </c>
      <c r="E1576" t="str">
        <f>_xlfn.CONCAT(Tabla4[[#This Row],[CODIGO_OP]],"-",Tabla4[[#This Row],[Rubro op]])</f>
        <v>99962525-18-P-C-3603-1300-20-20305C-3603025-01</v>
      </c>
      <c r="F1576" t="str">
        <f>_xlfn.CONCAT(Tabla4[[#This Row],[CODIGO_CRP]],"-",Tabla4[[#This Row],[Rubro op]])</f>
        <v>65225-18-P-C-3603-1300-20-20305C-3603025-01</v>
      </c>
      <c r="G1576" t="str">
        <f>_xlfn.CONCAT(Tabla4[[#This Row],[CODIGO_CDP]],"-",Tabla4[[#This Row],[Rubro op]])</f>
        <v>2325-18-P-C-3603-1300-20-20305C-3603025-01</v>
      </c>
    </row>
    <row r="1577" spans="1:7" x14ac:dyDescent="0.2">
      <c r="A1577" t="s">
        <v>3874</v>
      </c>
      <c r="B1577" t="s">
        <v>1052</v>
      </c>
      <c r="C1577" t="s">
        <v>51</v>
      </c>
      <c r="D1577" s="8" t="s">
        <v>260</v>
      </c>
      <c r="E1577" t="str">
        <f>_xlfn.CONCAT(Tabla4[[#This Row],[CODIGO_OP]],"-",Tabla4[[#This Row],[Rubro op]])</f>
        <v>99962825-18-P-C-3603-1300-20-20305C-3603025-01</v>
      </c>
      <c r="F1577" t="str">
        <f>_xlfn.CONCAT(Tabla4[[#This Row],[CODIGO_CRP]],"-",Tabla4[[#This Row],[Rubro op]])</f>
        <v>65325-18-P-C-3603-1300-20-20305C-3603025-01</v>
      </c>
      <c r="G1577" t="str">
        <f>_xlfn.CONCAT(Tabla4[[#This Row],[CODIGO_CDP]],"-",Tabla4[[#This Row],[Rubro op]])</f>
        <v>2325-18-P-C-3603-1300-20-20305C-3603025-01</v>
      </c>
    </row>
    <row r="1578" spans="1:7" x14ac:dyDescent="0.2">
      <c r="A1578" t="s">
        <v>3875</v>
      </c>
      <c r="B1578" t="s">
        <v>1053</v>
      </c>
      <c r="C1578" t="s">
        <v>51</v>
      </c>
      <c r="D1578" s="8" t="s">
        <v>260</v>
      </c>
      <c r="E1578" t="str">
        <f>_xlfn.CONCAT(Tabla4[[#This Row],[CODIGO_OP]],"-",Tabla4[[#This Row],[Rubro op]])</f>
        <v>99963125-18-P-C-3603-1300-20-20305C-3603025-01</v>
      </c>
      <c r="F1578" t="str">
        <f>_xlfn.CONCAT(Tabla4[[#This Row],[CODIGO_CRP]],"-",Tabla4[[#This Row],[Rubro op]])</f>
        <v>65425-18-P-C-3603-1300-20-20305C-3603025-01</v>
      </c>
      <c r="G1578" t="str">
        <f>_xlfn.CONCAT(Tabla4[[#This Row],[CODIGO_CDP]],"-",Tabla4[[#This Row],[Rubro op]])</f>
        <v>2325-18-P-C-3603-1300-20-20305C-3603025-01</v>
      </c>
    </row>
    <row r="1579" spans="1:7" x14ac:dyDescent="0.2">
      <c r="A1579" t="s">
        <v>3876</v>
      </c>
      <c r="B1579" t="s">
        <v>1054</v>
      </c>
      <c r="C1579" t="s">
        <v>51</v>
      </c>
      <c r="D1579" s="8" t="s">
        <v>260</v>
      </c>
      <c r="E1579" t="str">
        <f>_xlfn.CONCAT(Tabla4[[#This Row],[CODIGO_OP]],"-",Tabla4[[#This Row],[Rubro op]])</f>
        <v>99963525-18-P-C-3603-1300-20-20305C-3603025-01</v>
      </c>
      <c r="F1579" t="str">
        <f>_xlfn.CONCAT(Tabla4[[#This Row],[CODIGO_CRP]],"-",Tabla4[[#This Row],[Rubro op]])</f>
        <v>65525-18-P-C-3603-1300-20-20305C-3603025-01</v>
      </c>
      <c r="G1579" t="str">
        <f>_xlfn.CONCAT(Tabla4[[#This Row],[CODIGO_CDP]],"-",Tabla4[[#This Row],[Rubro op]])</f>
        <v>2325-18-P-C-3603-1300-20-20305C-3603025-01</v>
      </c>
    </row>
  </sheetData>
  <phoneticPr fontId="5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clasificación_por_objeto</vt:lpstr>
      <vt:lpstr>clasificación_por_rubroCDP</vt:lpstr>
      <vt:lpstr>clasificación_por_rubroRP</vt:lpstr>
      <vt:lpstr>clasificación_por_rubroOP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Melqui Alexander Romero Veru</dc:creator>
  <cp:lastModifiedBy>Melqui Alexander Romero Veru</cp:lastModifiedBy>
  <dcterms:created xsi:type="dcterms:W3CDTF">2025-05-16T19:37:12Z</dcterms:created>
  <dcterms:modified xsi:type="dcterms:W3CDTF">2025-05-16T21:54:42Z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c111285-cafa-4fc9-8a9a-bd902089b24f_Enabled">
    <vt:lpwstr>true</vt:lpwstr>
  </property>
  <property fmtid="{D5CDD505-2E9C-101B-9397-08002B2CF9AE}" pid="3" name="MSIP_Label_fc111285-cafa-4fc9-8a9a-bd902089b24f_SetDate">
    <vt:lpwstr>2025-05-16T19:51:43Z</vt:lpwstr>
  </property>
  <property fmtid="{D5CDD505-2E9C-101B-9397-08002B2CF9AE}" pid="4" name="MSIP_Label_fc111285-cafa-4fc9-8a9a-bd902089b24f_Method">
    <vt:lpwstr>Privileged</vt:lpwstr>
  </property>
  <property fmtid="{D5CDD505-2E9C-101B-9397-08002B2CF9AE}" pid="5" name="MSIP_Label_fc111285-cafa-4fc9-8a9a-bd902089b24f_Name">
    <vt:lpwstr>Public</vt:lpwstr>
  </property>
  <property fmtid="{D5CDD505-2E9C-101B-9397-08002B2CF9AE}" pid="6" name="MSIP_Label_fc111285-cafa-4fc9-8a9a-bd902089b24f_SiteId">
    <vt:lpwstr>cbc2c381-2f2e-4d93-91d1-506c9316ace7</vt:lpwstr>
  </property>
  <property fmtid="{D5CDD505-2E9C-101B-9397-08002B2CF9AE}" pid="7" name="MSIP_Label_fc111285-cafa-4fc9-8a9a-bd902089b24f_ActionId">
    <vt:lpwstr>0d6ab183-d36e-4654-a30b-0077e64c9358</vt:lpwstr>
  </property>
  <property fmtid="{D5CDD505-2E9C-101B-9397-08002B2CF9AE}" pid="8" name="MSIP_Label_fc111285-cafa-4fc9-8a9a-bd902089b24f_ContentBits">
    <vt:lpwstr>0</vt:lpwstr>
  </property>
  <property fmtid="{D5CDD505-2E9C-101B-9397-08002B2CF9AE}" pid="9" name="MSIP_Label_fc111285-cafa-4fc9-8a9a-bd902089b24f_Tag">
    <vt:lpwstr>50, 0, 1, 1</vt:lpwstr>
  </property>
</Properties>
</file>