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20" windowHeight="8010" activeTab="2"/>
  </bookViews>
  <sheets>
    <sheet name="BD" sheetId="1" r:id="rId1"/>
    <sheet name="TICS" sheetId="2" r:id="rId2"/>
    <sheet name="BD FINAL" sheetId="3" r:id="rId3"/>
  </sheets>
  <calcPr calcId="145621"/>
</workbook>
</file>

<file path=xl/calcChain.xml><?xml version="1.0" encoding="utf-8"?>
<calcChain xmlns="http://schemas.openxmlformats.org/spreadsheetml/2006/main">
  <c r="F5" i="2" l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3" i="2"/>
  <c r="F23" i="1" l="1"/>
  <c r="F24" i="1"/>
  <c r="F25" i="1"/>
  <c r="F6" i="1"/>
  <c r="F7" i="1"/>
  <c r="F8" i="1"/>
  <c r="F9" i="1"/>
  <c r="F10" i="1"/>
  <c r="F11" i="1"/>
  <c r="F12" i="1"/>
  <c r="F13" i="1"/>
  <c r="F14" i="1"/>
  <c r="F15" i="1"/>
  <c r="F16" i="1"/>
  <c r="F18" i="1"/>
  <c r="F19" i="1"/>
  <c r="F20" i="1"/>
  <c r="F21" i="1"/>
  <c r="F22" i="1"/>
  <c r="F26" i="1"/>
  <c r="F27" i="1"/>
  <c r="F28" i="1"/>
  <c r="F29" i="1"/>
  <c r="F30" i="1"/>
  <c r="F31" i="1"/>
  <c r="F5" i="1"/>
</calcChain>
</file>

<file path=xl/sharedStrings.xml><?xml version="1.0" encoding="utf-8"?>
<sst xmlns="http://schemas.openxmlformats.org/spreadsheetml/2006/main" count="145" uniqueCount="107">
  <si>
    <t>EXAMEN</t>
  </si>
  <si>
    <t>NOTA</t>
  </si>
  <si>
    <t>TAREAS</t>
  </si>
  <si>
    <t>PROYECTO</t>
  </si>
  <si>
    <t>ALUMNO</t>
  </si>
  <si>
    <t>VERA</t>
  </si>
  <si>
    <t>CHULIM</t>
  </si>
  <si>
    <t>ESQUIVEL</t>
  </si>
  <si>
    <t>FLORES</t>
  </si>
  <si>
    <t>ROSAS</t>
  </si>
  <si>
    <t>MAGAÑA</t>
  </si>
  <si>
    <t>MANUEL</t>
  </si>
  <si>
    <t>DOMÌNGUEZ</t>
  </si>
  <si>
    <t>TRETO</t>
  </si>
  <si>
    <t>CALDERON</t>
  </si>
  <si>
    <t>LUNA</t>
  </si>
  <si>
    <t>LOEZA</t>
  </si>
  <si>
    <t>CALAN</t>
  </si>
  <si>
    <t>VALLE</t>
  </si>
  <si>
    <t>BENITES</t>
  </si>
  <si>
    <t>CAAMAL</t>
  </si>
  <si>
    <t>OXTE</t>
  </si>
  <si>
    <t>ORDAZ</t>
  </si>
  <si>
    <t>MAGAÑA CHALÈ</t>
  </si>
  <si>
    <t>DZUL</t>
  </si>
  <si>
    <t>CANCHE</t>
  </si>
  <si>
    <t>NICOLI</t>
  </si>
  <si>
    <t>CANTON</t>
  </si>
  <si>
    <t>GARIBAY</t>
  </si>
  <si>
    <t>ANDRADE</t>
  </si>
  <si>
    <t>ANDUEZA</t>
  </si>
  <si>
    <t xml:space="preserve">CAMARA </t>
  </si>
  <si>
    <t>NIÑO</t>
  </si>
  <si>
    <t>VARGUEZ</t>
  </si>
  <si>
    <t>TOTAL</t>
  </si>
  <si>
    <t>NOTAS</t>
  </si>
  <si>
    <t>ÀVILA</t>
  </si>
  <si>
    <t>HAU</t>
  </si>
  <si>
    <t>MONTERO</t>
  </si>
  <si>
    <t>DURAN</t>
  </si>
  <si>
    <t>VAZQUEZ</t>
  </si>
  <si>
    <t>NAAL</t>
  </si>
  <si>
    <t>RAMIREZ</t>
  </si>
  <si>
    <t>MENA</t>
  </si>
  <si>
    <t>MANZANO</t>
  </si>
  <si>
    <t>CISNEROS</t>
  </si>
  <si>
    <t>MEDINA</t>
  </si>
  <si>
    <t>CABALLERO</t>
  </si>
  <si>
    <t>CORDOVA</t>
  </si>
  <si>
    <t>VENTURA</t>
  </si>
  <si>
    <t>PALOMO</t>
  </si>
  <si>
    <t>PARRAO</t>
  </si>
  <si>
    <t>TEC</t>
  </si>
  <si>
    <t>VALLEJO</t>
  </si>
  <si>
    <t>SANTIAGO</t>
  </si>
  <si>
    <t>REYES</t>
  </si>
  <si>
    <t>RODRIGUEZ</t>
  </si>
  <si>
    <t>ACTIVIDAD</t>
  </si>
  <si>
    <t>FALTÓ ORTOGRAFÍA, COTIZ, MENÚ BD</t>
  </si>
  <si>
    <t>LA BD NO ES CORRECTA FUNCIONALMENTE(REPITE BARCOS) HAY MAS DATOS QUE SE P ODRIAN GURDAR</t>
  </si>
  <si>
    <t>SE PUEDE MEJORAR LA IMAGEN DE LA BD, BUEN MANUAL, LE FALTÓ AL DOC</t>
  </si>
  <si>
    <t>EXCELENTE IMAGEN, BD FUNCIONAL, DOC COMPLETO</t>
  </si>
  <si>
    <t>LA BD NO CUMPLE LO SOLICTADO, EL DOC TAMPOCO, FALTAS DE ORTOGRAFÍA</t>
  </si>
  <si>
    <t>MEJORAR DISTRIBUCIÓN DE ELEMENTOS, EL DOC NO ESTÁ COMPLETO, FALTAS DE ORTOG</t>
  </si>
  <si>
    <t>BUENA REDACCIÓN, DICCIÓN, BD FUNCIONAL, PUEDE MEJORAR LA IMAGEN</t>
  </si>
  <si>
    <t>EXCELENTE TRABAJO, BD FUNCIONAL, DOC CO,PLETO, GUIA BIEN DISEÑADA</t>
  </si>
  <si>
    <t>BASE DE DATOS FUNCIONAL, SE COPIARON EL DOC DE ENTREVISTA</t>
  </si>
  <si>
    <t>EL DOC ESTÁ INCOMPLETO, FALTÓ INTRO  Y CONCLUSIÓN</t>
  </si>
  <si>
    <t>EL FORM COLABORADORES NO FUNCIONAN LOS BOTONES, AL DOC LE FALTÓ INTRO Y CONCLUSIÓN</t>
  </si>
  <si>
    <t>EL DISEÑO PUEDE MEJORAR, LA TABLA COLABORADORE SON PERMITE AGREGAR</t>
  </si>
  <si>
    <t>EXCELENTE CONCLUSIÓN. BD FUNCIONAL, EL DISEÑO PUEDE MEJORAR</t>
  </si>
  <si>
    <t>DOC. COMPLETO, BD FUNCIONAL, DISEÑO EXCELENTE</t>
  </si>
  <si>
    <t>LOS BOTONES NO FUNCIONAN TODOS, FALTÓ BOTÓN BUSCAR, LA IMAGEN PÚEDE MEJORAR</t>
  </si>
  <si>
    <t>BUEN DISEÑO Y MENÚ DIFERENTE PERO NO TENIA EL BOTON NUEVO. NO SE PUEDE AGREGAR NADA NUEVO</t>
  </si>
  <si>
    <t>TODOS LOS BOTONES DE LA BD BUSCAN, NO AGREGA, NO ELIMINA, NO CIERRA</t>
  </si>
  <si>
    <t>ORTOGRAFÍA, (PROVIDENCIA) NO SE ENTIENDE EL CONCEPTO NI USO DE LA BD, MEJORAR PRESENTACIÓN, SI ENTREVISTASTE A DON JUAN ZACARIAS? PENALIZACIÓN DE 10% POR TENER EL MISMO REPORTE QUE NICOLI</t>
  </si>
  <si>
    <t>EXCELENTE DOC. , BD FUNCIONAL SE PUEDE MEJORAR LA IMAGEN</t>
  </si>
  <si>
    <t xml:space="preserve">MEJORAR ORTOGRAFÍA, BUENA IMAGEN, </t>
  </si>
  <si>
    <t>BD FUNCIONAL, BUENA IMAGEN, MEJORAR ORTOGRAFÍA, MEJORAR REDACCIÓN</t>
  </si>
  <si>
    <t>EXCELENTE MANUAL, MUY CLARO, PRESENTACIÓN EJECUTIVA</t>
  </si>
  <si>
    <t>BD NO FUNCIONAL IMAGEN SATURADA, SIN PROPUESTA, NO SE CUMPLEN LAS 5 TABLAS, NO ABRE EL MENÚ, NO TIENE BOTONES COMPLETOS, NO REGRESA AL MENÚ</t>
  </si>
  <si>
    <t>EXCELENTE TRABAJO</t>
  </si>
  <si>
    <t>EXCELNTE TRABAJO , SI TE LLAMÓ EL DUEÑO?</t>
  </si>
  <si>
    <t>NO ABRÉ EL MENÚ, BD FUNCIONAL</t>
  </si>
  <si>
    <t>DOC COMPLETO, BUENA IMAGEN DE BD, BD FUNCIONAL</t>
  </si>
  <si>
    <t>MEJORAR ORTOGRAFÍA, IMAGEN, BD FUNCIONAL, DOC BÁSICO, LA BD NO ABREEN MENÚ</t>
  </si>
  <si>
    <t>MEJORAR ORTOGRAFIA, REDACCIÓN, LA INTRO NO ES PROPIA, PROVEEDORES LLEVA DOBLE E, EL DISEÑO DE LA BD ES BASICA Y CON ERRORES SIN PROPUESTA, EL PROYECTO PUEDE MEJORAR</t>
  </si>
  <si>
    <t>LA INTRO NO ES PROPIA, FALTARON PANTALLAS EN EL MANUAL, VER LA BD</t>
  </si>
  <si>
    <t>NO ABRE EL MENÚ, MEJORAR REDACCIÓN Y COHERENCIA DEL DOC</t>
  </si>
  <si>
    <t>LA BD ES FUNCIONAL, TIENE ELEMENTYOS DE DISEÑO ACORDES AL NEGOCIO, NO HAY DOCUMENTO DE INVESTIGACIÓN</t>
  </si>
  <si>
    <t>FALTÓ CONCLUSIÓN, EL DISEÑO PUEDE MEJORAR</t>
  </si>
  <si>
    <t>REPROBADO</t>
  </si>
  <si>
    <t>EL DISEÑO PUEDE MEJORAR, BD FUNCIONAL, MEJORAR REDACCIÓN Y COHERENCIA AL ESCRIBIR</t>
  </si>
  <si>
    <t>EL DISEÑO DE BD PUEDE MEJORAR, BUENA ENTREVISTA, excelente trabajo, requiere ajustes si la vas a entregar al doctor</t>
  </si>
  <si>
    <t>buen diseño, buena redacción, mejorar ortografía</t>
  </si>
  <si>
    <t>no hay bd</t>
  </si>
  <si>
    <t>EL DISEÑO DE BD ESTÁ SATURADO, PUEDEMEJORAR, NO FUNCIONAN TODOS LOS BOTONES, MEJORAR REDACCIÓN Y ORTOG</t>
  </si>
  <si>
    <t>NO PRESENTÓ PROYECTO</t>
  </si>
  <si>
    <t>LE FALTA MUCHO AL PROYECTO, ES MEJORABLE TODO</t>
  </si>
  <si>
    <t xml:space="preserve">NO ABRIÓ LA BD MEJORAR ORTOGRAFÍA, REDACCIÓN, MEJORAR TODO EL DOC, MAUAL, COTIZACIÓN, </t>
  </si>
  <si>
    <t>LA IMAGEN Y DUSTRIBUCIÓN DE ELEMENTOS PUEDE MEJORAR, BD FUNCIONAL, DOC Y MANUAL OK</t>
  </si>
  <si>
    <t>BD FUNCIONAL, SE PUEDE MEJORAR LA IMAGEN, EL MANUAL NO SE PRESENTA, EL DOC, NO TIENE DISEÑO LOGICO</t>
  </si>
  <si>
    <t>MAGAÑA CHACÓN</t>
  </si>
  <si>
    <t xml:space="preserve">EL DOC NO ESTÁ COMPLETO, ORTOGRAFIÍA, NO TIENE INTRO NI CONCLUSIÓN, </t>
  </si>
  <si>
    <t>LA BASE DE DATOS NO FUNCIONA, EL MENÚ NO ENVIA A NINGUN LADO, LA BD SE PARECE MUCHO A LA DE LOEZA</t>
  </si>
  <si>
    <t>REPORTE NOTAS</t>
  </si>
  <si>
    <t>INVESTIGACIÓN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</si>
</sst>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sqref="A1:A31"/>
    </sheetView>
  </sheetViews>
  <sheetFormatPr baseColWidth="10" defaultRowHeight="15" x14ac:dyDescent="0.25"/>
  <cols>
    <col min="1" max="1" width="19.140625" customWidth="1"/>
    <col min="2" max="2" width="10.28515625" style="1" customWidth="1"/>
    <col min="3" max="4" width="7" style="1" customWidth="1"/>
    <col min="5" max="5" width="7" customWidth="1"/>
    <col min="6" max="6" width="7" style="1" customWidth="1"/>
    <col min="7" max="7" width="79.28515625" style="9" customWidth="1"/>
  </cols>
  <sheetData>
    <row r="1" spans="1:7" x14ac:dyDescent="0.25">
      <c r="A1" s="2" t="s">
        <v>4</v>
      </c>
      <c r="B1" s="13" t="s">
        <v>57</v>
      </c>
      <c r="C1" s="13" t="s">
        <v>1</v>
      </c>
      <c r="D1" s="13" t="s">
        <v>2</v>
      </c>
      <c r="E1" s="14" t="s">
        <v>3</v>
      </c>
      <c r="F1" s="13" t="s">
        <v>34</v>
      </c>
    </row>
    <row r="2" spans="1:7" x14ac:dyDescent="0.25">
      <c r="A2" s="2"/>
      <c r="B2" s="3">
        <v>30</v>
      </c>
      <c r="C2" s="3">
        <v>10</v>
      </c>
      <c r="D2" s="3">
        <v>20</v>
      </c>
      <c r="E2" s="2">
        <v>40</v>
      </c>
      <c r="F2" s="3"/>
      <c r="G2" s="10"/>
    </row>
    <row r="3" spans="1:7" x14ac:dyDescent="0.25">
      <c r="A3" s="2" t="s">
        <v>29</v>
      </c>
      <c r="B3" s="1">
        <v>0</v>
      </c>
      <c r="C3" s="1">
        <v>0</v>
      </c>
      <c r="D3" s="1">
        <v>0</v>
      </c>
      <c r="E3" s="2">
        <v>0</v>
      </c>
      <c r="F3" s="1">
        <v>0</v>
      </c>
    </row>
    <row r="4" spans="1:7" x14ac:dyDescent="0.25">
      <c r="A4" s="2" t="s">
        <v>30</v>
      </c>
      <c r="B4" s="1">
        <v>0</v>
      </c>
      <c r="C4" s="1">
        <v>0</v>
      </c>
      <c r="D4" s="1">
        <v>0</v>
      </c>
      <c r="E4" s="2">
        <v>0</v>
      </c>
      <c r="F4" s="1">
        <v>0</v>
      </c>
    </row>
    <row r="5" spans="1:7" x14ac:dyDescent="0.25">
      <c r="A5" s="2" t="s">
        <v>19</v>
      </c>
      <c r="B5" s="1">
        <v>27</v>
      </c>
      <c r="C5" s="1">
        <v>10</v>
      </c>
      <c r="D5" s="1">
        <v>20</v>
      </c>
      <c r="E5" s="2">
        <v>30</v>
      </c>
      <c r="F5" s="1">
        <f>SUM(B5:E5)</f>
        <v>87</v>
      </c>
      <c r="G5" s="9" t="s">
        <v>58</v>
      </c>
    </row>
    <row r="6" spans="1:7" x14ac:dyDescent="0.25">
      <c r="A6" s="2" t="s">
        <v>20</v>
      </c>
      <c r="B6" s="1">
        <v>27</v>
      </c>
      <c r="C6" s="1">
        <v>10</v>
      </c>
      <c r="D6" s="1">
        <v>20</v>
      </c>
      <c r="E6" s="2">
        <v>20</v>
      </c>
      <c r="F6" s="1">
        <f t="shared" ref="F6:F31" si="0">SUM(B6:E6)</f>
        <v>77</v>
      </c>
      <c r="G6" s="9" t="s">
        <v>59</v>
      </c>
    </row>
    <row r="7" spans="1:7" x14ac:dyDescent="0.25">
      <c r="A7" s="2" t="s">
        <v>17</v>
      </c>
      <c r="B7" s="1">
        <v>27</v>
      </c>
      <c r="C7" s="1">
        <v>10</v>
      </c>
      <c r="D7" s="1">
        <v>20</v>
      </c>
      <c r="E7" s="2">
        <v>37</v>
      </c>
      <c r="F7" s="1">
        <f t="shared" si="0"/>
        <v>94</v>
      </c>
      <c r="G7" s="9" t="s">
        <v>60</v>
      </c>
    </row>
    <row r="8" spans="1:7" x14ac:dyDescent="0.25">
      <c r="A8" s="2" t="s">
        <v>14</v>
      </c>
      <c r="B8" s="1">
        <v>30</v>
      </c>
      <c r="C8" s="1">
        <v>10</v>
      </c>
      <c r="D8" s="1">
        <v>20</v>
      </c>
      <c r="E8" s="2">
        <v>40</v>
      </c>
      <c r="F8" s="1">
        <f t="shared" si="0"/>
        <v>100</v>
      </c>
      <c r="G8" s="9" t="s">
        <v>61</v>
      </c>
    </row>
    <row r="9" spans="1:7" x14ac:dyDescent="0.25">
      <c r="A9" s="2" t="s">
        <v>31</v>
      </c>
      <c r="B9" s="1">
        <v>27</v>
      </c>
      <c r="C9" s="1">
        <v>10</v>
      </c>
      <c r="D9" s="1">
        <v>20</v>
      </c>
      <c r="E9" s="2">
        <v>0</v>
      </c>
      <c r="F9" s="1">
        <f t="shared" si="0"/>
        <v>57</v>
      </c>
      <c r="G9" s="9" t="s">
        <v>62</v>
      </c>
    </row>
    <row r="10" spans="1:7" x14ac:dyDescent="0.25">
      <c r="A10" s="2" t="s">
        <v>25</v>
      </c>
      <c r="B10" s="1">
        <v>27</v>
      </c>
      <c r="C10" s="1">
        <v>10</v>
      </c>
      <c r="D10" s="1">
        <v>20</v>
      </c>
      <c r="E10" s="2">
        <v>0</v>
      </c>
      <c r="F10" s="1">
        <f t="shared" si="0"/>
        <v>57</v>
      </c>
    </row>
    <row r="11" spans="1:7" x14ac:dyDescent="0.25">
      <c r="A11" s="2" t="s">
        <v>27</v>
      </c>
      <c r="B11" s="1">
        <v>27</v>
      </c>
      <c r="C11" s="1">
        <v>10</v>
      </c>
      <c r="D11" s="1">
        <v>20</v>
      </c>
      <c r="E11" s="2">
        <v>0</v>
      </c>
      <c r="F11" s="1">
        <f t="shared" si="0"/>
        <v>57</v>
      </c>
    </row>
    <row r="12" spans="1:7" x14ac:dyDescent="0.25">
      <c r="A12" t="s">
        <v>6</v>
      </c>
      <c r="B12" s="1">
        <v>27</v>
      </c>
      <c r="C12" s="1">
        <v>10</v>
      </c>
      <c r="D12" s="1">
        <v>10</v>
      </c>
      <c r="E12" s="2">
        <v>0</v>
      </c>
      <c r="F12" s="1">
        <f t="shared" si="0"/>
        <v>47</v>
      </c>
    </row>
    <row r="13" spans="1:7" ht="30" x14ac:dyDescent="0.25">
      <c r="A13" s="2" t="s">
        <v>12</v>
      </c>
      <c r="B13" s="1">
        <v>30</v>
      </c>
      <c r="C13" s="1">
        <v>10</v>
      </c>
      <c r="D13" s="1">
        <v>20</v>
      </c>
      <c r="E13" s="2">
        <v>37</v>
      </c>
      <c r="F13" s="1">
        <f t="shared" si="0"/>
        <v>97</v>
      </c>
      <c r="G13" s="9" t="s">
        <v>101</v>
      </c>
    </row>
    <row r="14" spans="1:7" ht="30" x14ac:dyDescent="0.25">
      <c r="A14" s="2" t="s">
        <v>24</v>
      </c>
      <c r="B14" s="1">
        <v>27</v>
      </c>
      <c r="C14" s="1">
        <v>10</v>
      </c>
      <c r="D14" s="1">
        <v>20</v>
      </c>
      <c r="E14" s="2">
        <v>37</v>
      </c>
      <c r="F14" s="1">
        <f t="shared" si="0"/>
        <v>94</v>
      </c>
      <c r="G14" s="9" t="s">
        <v>100</v>
      </c>
    </row>
    <row r="15" spans="1:7" ht="30" x14ac:dyDescent="0.25">
      <c r="A15" s="2" t="s">
        <v>7</v>
      </c>
      <c r="B15" s="1">
        <v>27</v>
      </c>
      <c r="C15" s="1">
        <v>10</v>
      </c>
      <c r="D15" s="1">
        <v>20</v>
      </c>
      <c r="E15" s="2">
        <v>35</v>
      </c>
      <c r="F15" s="1">
        <f t="shared" si="0"/>
        <v>92</v>
      </c>
      <c r="G15" s="9" t="s">
        <v>63</v>
      </c>
    </row>
    <row r="16" spans="1:7" x14ac:dyDescent="0.25">
      <c r="A16" s="2" t="s">
        <v>8</v>
      </c>
      <c r="B16" s="1">
        <v>27</v>
      </c>
      <c r="C16" s="1">
        <v>10</v>
      </c>
      <c r="D16" s="1">
        <v>20</v>
      </c>
      <c r="E16" s="2">
        <v>37</v>
      </c>
      <c r="F16" s="1">
        <f t="shared" si="0"/>
        <v>94</v>
      </c>
      <c r="G16" s="9" t="s">
        <v>64</v>
      </c>
    </row>
    <row r="17" spans="1:7" x14ac:dyDescent="0.25">
      <c r="A17" s="2" t="s">
        <v>28</v>
      </c>
      <c r="B17" s="1">
        <v>27</v>
      </c>
      <c r="C17" s="1">
        <v>10</v>
      </c>
      <c r="D17" s="1">
        <v>20</v>
      </c>
      <c r="E17" s="2">
        <v>0</v>
      </c>
      <c r="F17" s="1">
        <v>70</v>
      </c>
    </row>
    <row r="18" spans="1:7" x14ac:dyDescent="0.25">
      <c r="A18" s="2" t="s">
        <v>16</v>
      </c>
      <c r="B18" s="1">
        <v>27</v>
      </c>
      <c r="C18" s="1">
        <v>10</v>
      </c>
      <c r="D18" s="1">
        <v>20</v>
      </c>
      <c r="E18" s="2">
        <v>40</v>
      </c>
      <c r="F18" s="1">
        <f t="shared" si="0"/>
        <v>97</v>
      </c>
      <c r="G18" s="9" t="s">
        <v>65</v>
      </c>
    </row>
    <row r="19" spans="1:7" ht="45" x14ac:dyDescent="0.25">
      <c r="A19" s="2" t="s">
        <v>15</v>
      </c>
      <c r="B19" s="1">
        <v>27</v>
      </c>
      <c r="C19" s="1">
        <v>10</v>
      </c>
      <c r="D19" s="1">
        <v>20</v>
      </c>
      <c r="E19" s="2">
        <v>30</v>
      </c>
      <c r="F19" s="1">
        <f t="shared" si="0"/>
        <v>87</v>
      </c>
      <c r="G19" s="9" t="s">
        <v>75</v>
      </c>
    </row>
    <row r="20" spans="1:7" x14ac:dyDescent="0.25">
      <c r="A20" s="2" t="s">
        <v>102</v>
      </c>
      <c r="B20" s="1">
        <v>27</v>
      </c>
      <c r="C20" s="1">
        <v>10</v>
      </c>
      <c r="D20" s="1">
        <v>20</v>
      </c>
      <c r="E20" s="2">
        <v>20</v>
      </c>
      <c r="F20" s="1">
        <f t="shared" si="0"/>
        <v>77</v>
      </c>
      <c r="G20" s="9" t="s">
        <v>103</v>
      </c>
    </row>
    <row r="21" spans="1:7" ht="30" x14ac:dyDescent="0.25">
      <c r="A21" s="2" t="s">
        <v>23</v>
      </c>
      <c r="B21" s="1">
        <v>27</v>
      </c>
      <c r="C21" s="1">
        <v>10</v>
      </c>
      <c r="D21" s="1">
        <v>20</v>
      </c>
      <c r="E21" s="2">
        <v>0</v>
      </c>
      <c r="F21" s="1">
        <f t="shared" si="0"/>
        <v>57</v>
      </c>
      <c r="G21" s="9" t="s">
        <v>104</v>
      </c>
    </row>
    <row r="22" spans="1:7" x14ac:dyDescent="0.25">
      <c r="A22" s="2" t="s">
        <v>11</v>
      </c>
      <c r="B22" s="1">
        <v>27</v>
      </c>
      <c r="C22" s="1">
        <v>10</v>
      </c>
      <c r="D22" s="1">
        <v>20</v>
      </c>
      <c r="E22" s="2">
        <v>40</v>
      </c>
      <c r="F22" s="1">
        <f t="shared" si="0"/>
        <v>97</v>
      </c>
      <c r="G22" s="9" t="s">
        <v>76</v>
      </c>
    </row>
    <row r="23" spans="1:7" x14ac:dyDescent="0.25">
      <c r="A23" s="2" t="s">
        <v>26</v>
      </c>
      <c r="B23" s="1">
        <v>30</v>
      </c>
      <c r="C23" s="1">
        <v>10</v>
      </c>
      <c r="D23" s="1">
        <v>20</v>
      </c>
      <c r="E23" s="2">
        <v>30</v>
      </c>
      <c r="F23" s="1">
        <f t="shared" si="0"/>
        <v>90</v>
      </c>
      <c r="G23" s="11" t="s">
        <v>66</v>
      </c>
    </row>
    <row r="24" spans="1:7" x14ac:dyDescent="0.25">
      <c r="A24" s="2" t="s">
        <v>32</v>
      </c>
      <c r="B24" s="1">
        <v>27</v>
      </c>
      <c r="C24" s="1">
        <v>10</v>
      </c>
      <c r="D24" s="1">
        <v>20</v>
      </c>
      <c r="E24" s="2">
        <v>30</v>
      </c>
      <c r="F24" s="1">
        <f t="shared" si="0"/>
        <v>87</v>
      </c>
      <c r="G24" s="9" t="s">
        <v>67</v>
      </c>
    </row>
    <row r="25" spans="1:7" ht="30" x14ac:dyDescent="0.25">
      <c r="A25" s="2" t="s">
        <v>22</v>
      </c>
      <c r="B25" s="1">
        <v>27</v>
      </c>
      <c r="C25" s="1">
        <v>10</v>
      </c>
      <c r="D25" s="1">
        <v>20</v>
      </c>
      <c r="E25" s="2">
        <v>0</v>
      </c>
      <c r="F25" s="1">
        <f t="shared" si="0"/>
        <v>57</v>
      </c>
      <c r="G25" s="9" t="s">
        <v>68</v>
      </c>
    </row>
    <row r="26" spans="1:7" x14ac:dyDescent="0.25">
      <c r="A26" s="2" t="s">
        <v>21</v>
      </c>
      <c r="B26" s="1">
        <v>27</v>
      </c>
      <c r="C26" s="1">
        <v>10</v>
      </c>
      <c r="D26" s="1">
        <v>20</v>
      </c>
      <c r="E26" s="2">
        <v>35</v>
      </c>
      <c r="F26" s="1">
        <f t="shared" si="0"/>
        <v>92</v>
      </c>
      <c r="G26" s="9" t="s">
        <v>69</v>
      </c>
    </row>
    <row r="27" spans="1:7" x14ac:dyDescent="0.25">
      <c r="A27" s="2" t="s">
        <v>9</v>
      </c>
      <c r="B27" s="1">
        <v>27</v>
      </c>
      <c r="C27" s="1">
        <v>10</v>
      </c>
      <c r="D27" s="1">
        <v>20</v>
      </c>
      <c r="E27" s="2">
        <v>40</v>
      </c>
      <c r="F27" s="1">
        <f t="shared" si="0"/>
        <v>97</v>
      </c>
      <c r="G27" s="9" t="s">
        <v>70</v>
      </c>
    </row>
    <row r="28" spans="1:7" x14ac:dyDescent="0.25">
      <c r="A28" s="2" t="s">
        <v>13</v>
      </c>
      <c r="B28" s="1">
        <v>27</v>
      </c>
      <c r="C28" s="1">
        <v>10</v>
      </c>
      <c r="D28" s="1">
        <v>20</v>
      </c>
      <c r="E28" s="2">
        <v>40</v>
      </c>
      <c r="F28" s="1">
        <f t="shared" si="0"/>
        <v>97</v>
      </c>
      <c r="G28" s="9" t="s">
        <v>71</v>
      </c>
    </row>
    <row r="29" spans="1:7" ht="30" x14ac:dyDescent="0.25">
      <c r="A29" s="2" t="s">
        <v>18</v>
      </c>
      <c r="B29" s="1">
        <v>27</v>
      </c>
      <c r="C29" s="1">
        <v>10</v>
      </c>
      <c r="D29" s="1">
        <v>20</v>
      </c>
      <c r="E29" s="2">
        <v>30</v>
      </c>
      <c r="F29" s="1">
        <f t="shared" si="0"/>
        <v>87</v>
      </c>
      <c r="G29" s="9" t="s">
        <v>72</v>
      </c>
    </row>
    <row r="30" spans="1:7" ht="30" x14ac:dyDescent="0.25">
      <c r="A30" s="2" t="s">
        <v>33</v>
      </c>
      <c r="B30" s="1">
        <v>27</v>
      </c>
      <c r="C30" s="1">
        <v>10</v>
      </c>
      <c r="D30" s="1">
        <v>20</v>
      </c>
      <c r="E30" s="2">
        <v>30</v>
      </c>
      <c r="F30" s="1">
        <f t="shared" si="0"/>
        <v>87</v>
      </c>
      <c r="G30" s="9" t="s">
        <v>73</v>
      </c>
    </row>
    <row r="31" spans="1:7" x14ac:dyDescent="0.25">
      <c r="A31" s="2" t="s">
        <v>5</v>
      </c>
      <c r="B31" s="1">
        <v>27</v>
      </c>
      <c r="C31" s="1">
        <v>10</v>
      </c>
      <c r="D31" s="1">
        <v>20</v>
      </c>
      <c r="E31" s="2">
        <v>0</v>
      </c>
      <c r="F31" s="1">
        <f t="shared" si="0"/>
        <v>57</v>
      </c>
      <c r="G31" s="9" t="s">
        <v>74</v>
      </c>
    </row>
    <row r="32" spans="1:7" x14ac:dyDescent="0.25">
      <c r="A32" s="2"/>
      <c r="B32" s="3"/>
      <c r="C32" s="3"/>
      <c r="D32" s="3"/>
      <c r="E32" s="3"/>
    </row>
  </sheetData>
  <sortState ref="A2:G31">
    <sortCondition ref="A1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10" zoomScaleNormal="110" workbookViewId="0">
      <selection activeCell="E14" sqref="E14"/>
    </sheetView>
  </sheetViews>
  <sheetFormatPr baseColWidth="10" defaultRowHeight="15" x14ac:dyDescent="0.25"/>
  <cols>
    <col min="2" max="5" width="11.42578125" customWidth="1"/>
    <col min="7" max="7" width="66.140625" style="9" customWidth="1"/>
  </cols>
  <sheetData>
    <row r="1" spans="1:7" x14ac:dyDescent="0.25">
      <c r="A1" s="7" t="s">
        <v>4</v>
      </c>
      <c r="B1" s="7" t="s">
        <v>0</v>
      </c>
      <c r="C1" s="7" t="s">
        <v>2</v>
      </c>
      <c r="D1" s="7" t="s">
        <v>35</v>
      </c>
      <c r="E1" s="7" t="s">
        <v>3</v>
      </c>
      <c r="F1" s="6" t="s">
        <v>34</v>
      </c>
    </row>
    <row r="2" spans="1:7" x14ac:dyDescent="0.25">
      <c r="A2" s="7"/>
      <c r="B2" s="7">
        <v>30</v>
      </c>
      <c r="C2" s="7">
        <v>20</v>
      </c>
      <c r="D2" s="7">
        <v>10</v>
      </c>
      <c r="E2" s="7">
        <v>40</v>
      </c>
      <c r="F2" s="6"/>
    </row>
    <row r="3" spans="1:7" ht="30" x14ac:dyDescent="0.25">
      <c r="A3" s="4" t="s">
        <v>36</v>
      </c>
      <c r="B3" s="4">
        <v>30</v>
      </c>
      <c r="C3" s="4">
        <v>20</v>
      </c>
      <c r="D3" s="4">
        <v>10</v>
      </c>
      <c r="E3" s="4">
        <v>30</v>
      </c>
      <c r="F3" s="4">
        <f>(SUM(B3:E3))</f>
        <v>90</v>
      </c>
      <c r="G3" s="9" t="s">
        <v>85</v>
      </c>
    </row>
    <row r="4" spans="1:7" x14ac:dyDescent="0.25">
      <c r="A4" s="4" t="s">
        <v>47</v>
      </c>
      <c r="B4" s="4"/>
      <c r="C4" s="4">
        <v>20</v>
      </c>
      <c r="D4" s="4">
        <v>10</v>
      </c>
      <c r="E4" s="4"/>
      <c r="F4" s="4">
        <v>80</v>
      </c>
    </row>
    <row r="5" spans="1:7" x14ac:dyDescent="0.25">
      <c r="A5" s="4" t="s">
        <v>45</v>
      </c>
      <c r="B5" s="5">
        <v>24</v>
      </c>
      <c r="C5" s="4">
        <v>20</v>
      </c>
      <c r="D5" s="4">
        <v>10</v>
      </c>
      <c r="E5" s="4">
        <v>35</v>
      </c>
      <c r="F5" s="4">
        <f t="shared" ref="F5:F26" si="0">(SUM(B5:E5))</f>
        <v>89</v>
      </c>
      <c r="G5" s="9" t="s">
        <v>77</v>
      </c>
    </row>
    <row r="6" spans="1:7" ht="30" x14ac:dyDescent="0.25">
      <c r="A6" s="4" t="s">
        <v>48</v>
      </c>
      <c r="B6" s="4"/>
      <c r="C6" s="4">
        <v>20</v>
      </c>
      <c r="D6" s="4">
        <v>10</v>
      </c>
      <c r="E6" s="4">
        <v>40</v>
      </c>
      <c r="F6" s="4">
        <v>90</v>
      </c>
      <c r="G6" s="9" t="s">
        <v>78</v>
      </c>
    </row>
    <row r="7" spans="1:7" x14ac:dyDescent="0.25">
      <c r="A7" s="4" t="s">
        <v>39</v>
      </c>
      <c r="B7" s="4">
        <v>24</v>
      </c>
      <c r="C7" s="4">
        <v>20</v>
      </c>
      <c r="D7" s="4">
        <v>10</v>
      </c>
      <c r="E7" s="4">
        <v>40</v>
      </c>
      <c r="F7" s="4">
        <f t="shared" si="0"/>
        <v>94</v>
      </c>
      <c r="G7" s="9" t="s">
        <v>79</v>
      </c>
    </row>
    <row r="8" spans="1:7" ht="45" x14ac:dyDescent="0.25">
      <c r="A8" s="4" t="s">
        <v>24</v>
      </c>
      <c r="B8" s="4">
        <v>30</v>
      </c>
      <c r="C8" s="4">
        <v>20</v>
      </c>
      <c r="D8" s="4">
        <v>10</v>
      </c>
      <c r="E8" s="12">
        <v>0</v>
      </c>
      <c r="F8" s="4">
        <f t="shared" si="0"/>
        <v>60</v>
      </c>
      <c r="G8" s="9" t="s">
        <v>80</v>
      </c>
    </row>
    <row r="9" spans="1:7" x14ac:dyDescent="0.25">
      <c r="A9" s="4" t="s">
        <v>37</v>
      </c>
      <c r="B9" s="4">
        <v>30</v>
      </c>
      <c r="C9" s="4">
        <v>20</v>
      </c>
      <c r="D9" s="4">
        <v>10</v>
      </c>
      <c r="E9" s="4">
        <v>40</v>
      </c>
      <c r="F9" s="4">
        <f t="shared" si="0"/>
        <v>100</v>
      </c>
      <c r="G9" s="9" t="s">
        <v>81</v>
      </c>
    </row>
    <row r="10" spans="1:7" x14ac:dyDescent="0.25">
      <c r="A10" s="4" t="s">
        <v>15</v>
      </c>
      <c r="B10" s="4">
        <v>24</v>
      </c>
      <c r="C10" s="4">
        <v>20</v>
      </c>
      <c r="D10" s="4">
        <v>10</v>
      </c>
      <c r="E10" s="4">
        <v>40</v>
      </c>
      <c r="F10" s="4">
        <f t="shared" si="0"/>
        <v>94</v>
      </c>
      <c r="G10" s="9" t="s">
        <v>84</v>
      </c>
    </row>
    <row r="11" spans="1:7" x14ac:dyDescent="0.25">
      <c r="A11" s="4" t="s">
        <v>10</v>
      </c>
      <c r="B11" s="4">
        <v>30</v>
      </c>
      <c r="C11" s="4">
        <v>20</v>
      </c>
      <c r="D11" s="4">
        <v>10</v>
      </c>
      <c r="E11" s="4">
        <v>40</v>
      </c>
      <c r="F11" s="4">
        <f t="shared" si="0"/>
        <v>100</v>
      </c>
      <c r="G11" s="9" t="s">
        <v>82</v>
      </c>
    </row>
    <row r="12" spans="1:7" x14ac:dyDescent="0.25">
      <c r="A12" s="4" t="s">
        <v>44</v>
      </c>
      <c r="B12" s="4">
        <v>30</v>
      </c>
      <c r="C12" s="4">
        <v>20</v>
      </c>
      <c r="D12" s="4">
        <v>10</v>
      </c>
      <c r="E12" s="4">
        <v>35</v>
      </c>
      <c r="F12" s="4">
        <f t="shared" si="0"/>
        <v>95</v>
      </c>
      <c r="G12" s="9" t="s">
        <v>83</v>
      </c>
    </row>
    <row r="13" spans="1:7" ht="45" x14ac:dyDescent="0.25">
      <c r="A13" s="4" t="s">
        <v>46</v>
      </c>
      <c r="B13" s="4">
        <v>24</v>
      </c>
      <c r="C13" s="4">
        <v>20</v>
      </c>
      <c r="D13" s="4">
        <v>10</v>
      </c>
      <c r="E13" s="4">
        <v>0</v>
      </c>
      <c r="F13" s="4">
        <f t="shared" si="0"/>
        <v>54</v>
      </c>
      <c r="G13" s="9" t="s">
        <v>86</v>
      </c>
    </row>
    <row r="14" spans="1:7" ht="30" x14ac:dyDescent="0.25">
      <c r="A14" s="4" t="s">
        <v>43</v>
      </c>
      <c r="B14" s="4">
        <v>18</v>
      </c>
      <c r="C14" s="4">
        <v>20</v>
      </c>
      <c r="D14" s="4">
        <v>10</v>
      </c>
      <c r="E14" s="4">
        <v>20</v>
      </c>
      <c r="F14" s="4">
        <f t="shared" si="0"/>
        <v>68</v>
      </c>
      <c r="G14" s="9" t="s">
        <v>87</v>
      </c>
    </row>
    <row r="15" spans="1:7" x14ac:dyDescent="0.25">
      <c r="A15" s="4" t="s">
        <v>38</v>
      </c>
      <c r="B15" s="4">
        <v>24</v>
      </c>
      <c r="C15" s="4">
        <v>20</v>
      </c>
      <c r="D15" s="4">
        <v>10</v>
      </c>
      <c r="E15" s="4">
        <v>35</v>
      </c>
      <c r="F15" s="4">
        <f t="shared" si="0"/>
        <v>89</v>
      </c>
      <c r="G15" s="9" t="s">
        <v>88</v>
      </c>
    </row>
    <row r="16" spans="1:7" ht="30" x14ac:dyDescent="0.25">
      <c r="A16" s="4" t="s">
        <v>41</v>
      </c>
      <c r="B16" s="4">
        <v>30</v>
      </c>
      <c r="C16" s="4">
        <v>20</v>
      </c>
      <c r="D16" s="4">
        <v>10</v>
      </c>
      <c r="E16" s="4">
        <v>40</v>
      </c>
      <c r="F16" s="4">
        <f t="shared" si="0"/>
        <v>100</v>
      </c>
      <c r="G16" s="9" t="s">
        <v>93</v>
      </c>
    </row>
    <row r="17" spans="1:7" ht="30" x14ac:dyDescent="0.25">
      <c r="A17" s="4" t="s">
        <v>50</v>
      </c>
      <c r="B17" s="4">
        <v>18</v>
      </c>
      <c r="C17" s="4">
        <v>20</v>
      </c>
      <c r="D17" s="4">
        <v>10</v>
      </c>
      <c r="E17" s="12">
        <v>25</v>
      </c>
      <c r="F17" s="4">
        <f t="shared" si="0"/>
        <v>73</v>
      </c>
      <c r="G17" s="9" t="s">
        <v>89</v>
      </c>
    </row>
    <row r="18" spans="1:7" ht="30" x14ac:dyDescent="0.25">
      <c r="A18" s="4" t="s">
        <v>51</v>
      </c>
      <c r="B18" s="4">
        <v>24</v>
      </c>
      <c r="C18" s="4">
        <v>20</v>
      </c>
      <c r="D18" s="4">
        <v>10</v>
      </c>
      <c r="E18" s="12">
        <v>30</v>
      </c>
      <c r="F18" s="4">
        <f t="shared" si="0"/>
        <v>84</v>
      </c>
      <c r="G18" s="9" t="s">
        <v>99</v>
      </c>
    </row>
    <row r="19" spans="1:7" x14ac:dyDescent="0.25">
      <c r="A19" s="4" t="s">
        <v>42</v>
      </c>
      <c r="B19" s="4">
        <v>30</v>
      </c>
      <c r="C19" s="4">
        <v>20</v>
      </c>
      <c r="D19" s="4">
        <v>10</v>
      </c>
      <c r="E19" s="4">
        <v>40</v>
      </c>
      <c r="F19" s="4">
        <f t="shared" si="0"/>
        <v>100</v>
      </c>
      <c r="G19" s="9" t="s">
        <v>81</v>
      </c>
    </row>
    <row r="20" spans="1:7" x14ac:dyDescent="0.25">
      <c r="A20" s="4" t="s">
        <v>55</v>
      </c>
      <c r="B20" s="4">
        <v>24</v>
      </c>
      <c r="C20" s="4">
        <v>20</v>
      </c>
      <c r="D20" s="4">
        <v>10</v>
      </c>
      <c r="E20" s="4">
        <v>30</v>
      </c>
      <c r="F20" s="4">
        <f t="shared" si="0"/>
        <v>84</v>
      </c>
      <c r="G20" s="9" t="s">
        <v>90</v>
      </c>
    </row>
    <row r="21" spans="1:7" x14ac:dyDescent="0.25">
      <c r="A21" s="4" t="s">
        <v>56</v>
      </c>
      <c r="B21" s="4">
        <v>0</v>
      </c>
      <c r="C21" s="4">
        <v>0</v>
      </c>
      <c r="D21" s="4">
        <v>0</v>
      </c>
      <c r="E21" s="4">
        <v>0</v>
      </c>
      <c r="F21" s="4">
        <f t="shared" si="0"/>
        <v>0</v>
      </c>
      <c r="G21" s="9" t="s">
        <v>91</v>
      </c>
    </row>
    <row r="22" spans="1:7" ht="30" x14ac:dyDescent="0.25">
      <c r="A22" s="4" t="s">
        <v>54</v>
      </c>
      <c r="B22" s="4">
        <v>18</v>
      </c>
      <c r="C22" s="4">
        <v>20</v>
      </c>
      <c r="D22" s="4">
        <v>10</v>
      </c>
      <c r="E22" s="4">
        <v>30</v>
      </c>
      <c r="F22" s="4">
        <f t="shared" si="0"/>
        <v>78</v>
      </c>
      <c r="G22" s="9" t="s">
        <v>92</v>
      </c>
    </row>
    <row r="23" spans="1:7" x14ac:dyDescent="0.25">
      <c r="A23" s="4" t="s">
        <v>52</v>
      </c>
      <c r="B23" s="4">
        <v>18</v>
      </c>
      <c r="C23" s="4">
        <v>20</v>
      </c>
      <c r="D23" s="4">
        <v>10</v>
      </c>
      <c r="E23" s="4">
        <v>40</v>
      </c>
      <c r="F23" s="4">
        <f t="shared" si="0"/>
        <v>88</v>
      </c>
      <c r="G23" s="9" t="s">
        <v>94</v>
      </c>
    </row>
    <row r="24" spans="1:7" x14ac:dyDescent="0.25">
      <c r="A24" s="4" t="s">
        <v>18</v>
      </c>
      <c r="B24" s="4">
        <v>24</v>
      </c>
      <c r="C24" s="4">
        <v>20</v>
      </c>
      <c r="D24" s="4">
        <v>10</v>
      </c>
      <c r="E24" s="4">
        <v>0</v>
      </c>
      <c r="F24" s="4">
        <f t="shared" si="0"/>
        <v>54</v>
      </c>
      <c r="G24" s="9" t="s">
        <v>98</v>
      </c>
    </row>
    <row r="25" spans="1:7" x14ac:dyDescent="0.25">
      <c r="A25" s="4" t="s">
        <v>53</v>
      </c>
      <c r="B25" s="4">
        <v>0</v>
      </c>
      <c r="C25" s="4">
        <v>20</v>
      </c>
      <c r="D25" s="4">
        <v>10</v>
      </c>
      <c r="E25" s="4">
        <v>0</v>
      </c>
      <c r="F25" s="4">
        <f t="shared" si="0"/>
        <v>30</v>
      </c>
      <c r="G25" s="9" t="s">
        <v>97</v>
      </c>
    </row>
    <row r="26" spans="1:7" ht="30" x14ac:dyDescent="0.25">
      <c r="A26" s="4" t="s">
        <v>40</v>
      </c>
      <c r="B26" s="4">
        <v>30</v>
      </c>
      <c r="C26" s="4">
        <v>20</v>
      </c>
      <c r="D26" s="4">
        <v>10</v>
      </c>
      <c r="E26" s="4">
        <v>25</v>
      </c>
      <c r="F26" s="4">
        <f t="shared" si="0"/>
        <v>85</v>
      </c>
      <c r="G26" s="9" t="s">
        <v>96</v>
      </c>
    </row>
    <row r="27" spans="1:7" x14ac:dyDescent="0.25">
      <c r="A27" s="4" t="s">
        <v>49</v>
      </c>
      <c r="B27" s="4">
        <v>30</v>
      </c>
      <c r="C27" s="4">
        <v>20</v>
      </c>
      <c r="D27" s="4">
        <v>10</v>
      </c>
      <c r="E27" s="4"/>
      <c r="F27" s="4">
        <f t="shared" ref="F27" si="1">(SUM(B27:E27))</f>
        <v>60</v>
      </c>
      <c r="G27" s="9" t="s">
        <v>95</v>
      </c>
    </row>
    <row r="28" spans="1:7" x14ac:dyDescent="0.25">
      <c r="A28" s="7"/>
      <c r="B28" s="8"/>
      <c r="C28" s="8"/>
      <c r="D28" s="8"/>
      <c r="E28" s="8"/>
      <c r="F28" s="7"/>
    </row>
    <row r="29" spans="1:7" x14ac:dyDescent="0.25">
      <c r="A29" s="4"/>
      <c r="B29" s="4"/>
      <c r="C29" s="4"/>
      <c r="D29" s="4"/>
      <c r="E29" s="4"/>
      <c r="F29" s="4"/>
    </row>
    <row r="30" spans="1:7" x14ac:dyDescent="0.25">
      <c r="A30" s="4"/>
      <c r="B30" s="4"/>
      <c r="C30" s="4"/>
      <c r="D30" s="4"/>
      <c r="E30" s="4"/>
      <c r="F30" s="4"/>
    </row>
    <row r="31" spans="1:7" x14ac:dyDescent="0.25">
      <c r="A31" s="4"/>
      <c r="B31" s="4"/>
      <c r="C31" s="4"/>
      <c r="D31" s="4"/>
      <c r="E31" s="4"/>
      <c r="F31" s="4"/>
    </row>
  </sheetData>
  <sortState ref="A1:F27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8" sqref="C8"/>
    </sheetView>
  </sheetViews>
  <sheetFormatPr baseColWidth="10" defaultRowHeight="15" x14ac:dyDescent="0.25"/>
  <cols>
    <col min="1" max="1" width="24.28515625" customWidth="1"/>
    <col min="2" max="2" width="16.42578125" customWidth="1"/>
    <col min="3" max="3" width="20.7109375" customWidth="1"/>
  </cols>
  <sheetData>
    <row r="1" spans="1:3" x14ac:dyDescent="0.25">
      <c r="A1" s="2" t="s">
        <v>4</v>
      </c>
      <c r="B1" t="s">
        <v>105</v>
      </c>
      <c r="C1" t="s">
        <v>106</v>
      </c>
    </row>
    <row r="2" spans="1:3" x14ac:dyDescent="0.25">
      <c r="A2" s="2"/>
      <c r="B2">
        <v>10</v>
      </c>
      <c r="C2">
        <v>90</v>
      </c>
    </row>
    <row r="3" spans="1:3" x14ac:dyDescent="0.25">
      <c r="A3" s="2" t="s">
        <v>29</v>
      </c>
    </row>
    <row r="4" spans="1:3" x14ac:dyDescent="0.25">
      <c r="A4" s="2" t="s">
        <v>30</v>
      </c>
    </row>
    <row r="5" spans="1:3" x14ac:dyDescent="0.25">
      <c r="A5" s="2" t="s">
        <v>19</v>
      </c>
    </row>
    <row r="6" spans="1:3" x14ac:dyDescent="0.25">
      <c r="A6" s="2" t="s">
        <v>20</v>
      </c>
    </row>
    <row r="7" spans="1:3" x14ac:dyDescent="0.25">
      <c r="A7" s="2" t="s">
        <v>17</v>
      </c>
    </row>
    <row r="8" spans="1:3" x14ac:dyDescent="0.25">
      <c r="A8" s="2" t="s">
        <v>14</v>
      </c>
    </row>
    <row r="9" spans="1:3" x14ac:dyDescent="0.25">
      <c r="A9" s="2" t="s">
        <v>31</v>
      </c>
    </row>
    <row r="10" spans="1:3" x14ac:dyDescent="0.25">
      <c r="A10" s="2" t="s">
        <v>25</v>
      </c>
    </row>
    <row r="11" spans="1:3" x14ac:dyDescent="0.25">
      <c r="A11" s="2" t="s">
        <v>27</v>
      </c>
    </row>
    <row r="12" spans="1:3" x14ac:dyDescent="0.25">
      <c r="A12" t="s">
        <v>6</v>
      </c>
    </row>
    <row r="13" spans="1:3" x14ac:dyDescent="0.25">
      <c r="A13" s="2" t="s">
        <v>12</v>
      </c>
    </row>
    <row r="14" spans="1:3" x14ac:dyDescent="0.25">
      <c r="A14" s="2" t="s">
        <v>24</v>
      </c>
    </row>
    <row r="15" spans="1:3" x14ac:dyDescent="0.25">
      <c r="A15" s="2" t="s">
        <v>7</v>
      </c>
    </row>
    <row r="16" spans="1:3" x14ac:dyDescent="0.25">
      <c r="A16" s="2" t="s">
        <v>8</v>
      </c>
    </row>
    <row r="17" spans="1:2" x14ac:dyDescent="0.25">
      <c r="A17" s="2" t="s">
        <v>28</v>
      </c>
    </row>
    <row r="18" spans="1:2" x14ac:dyDescent="0.25">
      <c r="A18" s="2" t="s">
        <v>16</v>
      </c>
    </row>
    <row r="19" spans="1:2" x14ac:dyDescent="0.25">
      <c r="A19" s="2" t="s">
        <v>15</v>
      </c>
    </row>
    <row r="20" spans="1:2" x14ac:dyDescent="0.25">
      <c r="A20" s="2" t="s">
        <v>102</v>
      </c>
    </row>
    <row r="21" spans="1:2" x14ac:dyDescent="0.25">
      <c r="A21" s="2" t="s">
        <v>23</v>
      </c>
    </row>
    <row r="22" spans="1:2" x14ac:dyDescent="0.25">
      <c r="A22" s="2" t="s">
        <v>11</v>
      </c>
    </row>
    <row r="23" spans="1:2" x14ac:dyDescent="0.25">
      <c r="A23" s="2" t="s">
        <v>26</v>
      </c>
    </row>
    <row r="24" spans="1:2" x14ac:dyDescent="0.25">
      <c r="A24" s="2" t="s">
        <v>32</v>
      </c>
      <c r="B24">
        <v>5</v>
      </c>
    </row>
    <row r="25" spans="1:2" x14ac:dyDescent="0.25">
      <c r="A25" s="2" t="s">
        <v>22</v>
      </c>
    </row>
    <row r="26" spans="1:2" x14ac:dyDescent="0.25">
      <c r="A26" s="2" t="s">
        <v>21</v>
      </c>
    </row>
    <row r="27" spans="1:2" x14ac:dyDescent="0.25">
      <c r="A27" s="2" t="s">
        <v>9</v>
      </c>
    </row>
    <row r="28" spans="1:2" x14ac:dyDescent="0.25">
      <c r="A28" s="2" t="s">
        <v>13</v>
      </c>
    </row>
    <row r="29" spans="1:2" x14ac:dyDescent="0.25">
      <c r="A29" s="2" t="s">
        <v>18</v>
      </c>
    </row>
    <row r="30" spans="1:2" x14ac:dyDescent="0.25">
      <c r="A30" s="2" t="s">
        <v>33</v>
      </c>
    </row>
    <row r="31" spans="1:2" x14ac:dyDescent="0.25">
      <c r="A3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</vt:lpstr>
      <vt:lpstr>TICS</vt:lpstr>
      <vt:lpstr>BD 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lanixx</dc:creator>
  <cp:lastModifiedBy>José Francisco Carrillo Garcia</cp:lastModifiedBy>
  <cp:lastPrinted>2018-05-23T13:22:07Z</cp:lastPrinted>
  <dcterms:created xsi:type="dcterms:W3CDTF">2018-03-07T14:19:08Z</dcterms:created>
  <dcterms:modified xsi:type="dcterms:W3CDTF">2018-06-06T15:20:21Z</dcterms:modified>
</cp:coreProperties>
</file>