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gn by Melsted\Documents\eksamen\"/>
    </mc:Choice>
  </mc:AlternateContent>
  <xr:revisionPtr revIDLastSave="0" documentId="13_ncr:1_{AF0871E0-0CCB-401F-971C-1A5EAB12DB60}" xr6:coauthVersionLast="36" xr6:coauthVersionMax="36" xr10:uidLastSave="{00000000-0000-0000-0000-000000000000}"/>
  <bookViews>
    <workbookView xWindow="0" yWindow="0" windowWidth="19200" windowHeight="6930" xr2:uid="{5615755B-D6E6-43B4-9146-F27BA923DD4C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<sst xmlns="http://schemas.openxmlformats.org/spreadsheetml/2006/main" count="166" uniqueCount="80">
  <si>
    <t>Project Tracker</t>
  </si>
  <si>
    <t>Task description</t>
  </si>
  <si>
    <t>Category</t>
  </si>
  <si>
    <t>Priority</t>
  </si>
  <si>
    <t>Start</t>
  </si>
  <si>
    <t>Finish</t>
  </si>
  <si>
    <t>Hours</t>
  </si>
  <si>
    <t>% Complete</t>
  </si>
  <si>
    <t>Planlægning</t>
  </si>
  <si>
    <t>OBS - Formål og grund</t>
  </si>
  <si>
    <t>PBS - Slutprodukt</t>
  </si>
  <si>
    <t>WBS - Opgaver + tidsramme</t>
  </si>
  <si>
    <t>27.11.2018</t>
  </si>
  <si>
    <t>%</t>
  </si>
  <si>
    <t>Re-design</t>
  </si>
  <si>
    <t>28.11.2018</t>
  </si>
  <si>
    <t>Target the target</t>
  </si>
  <si>
    <t>Designbrief</t>
  </si>
  <si>
    <t>Målgruppe, Segmentering og Personas</t>
  </si>
  <si>
    <t>29.11.2018</t>
  </si>
  <si>
    <t>Informationsarkitektur</t>
  </si>
  <si>
    <t>30.11.2018</t>
  </si>
  <si>
    <t>Sitemap og Flowchart</t>
  </si>
  <si>
    <t>Designproces</t>
  </si>
  <si>
    <t>Moodboard</t>
  </si>
  <si>
    <t>Skitser</t>
  </si>
  <si>
    <t>Ikoner</t>
  </si>
  <si>
    <t>Styletile</t>
  </si>
  <si>
    <t>Styleguide</t>
  </si>
  <si>
    <t>Prototype</t>
  </si>
  <si>
    <t>03.12.2018</t>
  </si>
  <si>
    <t>04.12.2018</t>
  </si>
  <si>
    <t>05.12.2018</t>
  </si>
  <si>
    <t>06.12.2018</t>
  </si>
  <si>
    <t>07.12.2018</t>
  </si>
  <si>
    <t>Tænkehøjttest</t>
  </si>
  <si>
    <t>Tænkehøjttest af prototypen</t>
  </si>
  <si>
    <t>Tilrettelser af design</t>
  </si>
  <si>
    <t>08.12.2018</t>
  </si>
  <si>
    <t>Weekend 01.12.2018-02.12.2018</t>
  </si>
  <si>
    <t>Weekend 08.12.2018-09.12.2018</t>
  </si>
  <si>
    <t>Tekniske forhold</t>
  </si>
  <si>
    <t>14.12.2018</t>
  </si>
  <si>
    <t>Indkodning af laptop version</t>
  </si>
  <si>
    <t>Indkodning af landscape tablet version</t>
  </si>
  <si>
    <t>Indkodning af mobile version</t>
  </si>
  <si>
    <t>Indkodning af tablet version</t>
  </si>
  <si>
    <t>10.12.2018</t>
  </si>
  <si>
    <t>11.12.2018</t>
  </si>
  <si>
    <t>12.12.2018</t>
  </si>
  <si>
    <t>13.12.2018</t>
  </si>
  <si>
    <t>Formalia og tests</t>
  </si>
  <si>
    <t>Weekend 15.12.2018-16.12.2018</t>
  </si>
  <si>
    <t>17.12.2018</t>
  </si>
  <si>
    <t>Tilføj rapport til portfoliosiden med projekter</t>
  </si>
  <si>
    <t>Tænkehøjttest/Brugertest af websitet</t>
  </si>
  <si>
    <t>Tilføj test til eksamensrapport og upload rapporten til portfolioen på ny</t>
  </si>
  <si>
    <t>Valider koderne i både Dreamweaver og Browser</t>
  </si>
  <si>
    <t>Upload til domæne www.designbymelsted.dk</t>
  </si>
  <si>
    <t>Upload til Wiseflow inden 21.12.2018 kl. 12.00</t>
  </si>
  <si>
    <t>Upload til Moodle?</t>
  </si>
  <si>
    <t>18.12.2018</t>
  </si>
  <si>
    <t>BEMÆRK!:</t>
  </si>
  <si>
    <t>Mockups HIFI</t>
  </si>
  <si>
    <t>Hours in total</t>
  </si>
  <si>
    <t>Wireframe - Mobile first, tablet second, landscape tablet third and laptop fourth</t>
  </si>
  <si>
    <t>16.12.2018</t>
  </si>
  <si>
    <t>19.12.2018</t>
  </si>
  <si>
    <t>20.12.2018</t>
  </si>
  <si>
    <t>21.12.2018</t>
  </si>
  <si>
    <t>151,5/152</t>
  </si>
  <si>
    <t>"Drøm din portfolio": opgavebeskrivelse, oprindelig rapport, feedback og forbedret udgave</t>
  </si>
  <si>
    <t>"Byg din portfolio": opgavebeskrivelse, oprindelig rapport, feedback og forbedret udgave</t>
  </si>
  <si>
    <t>"Byg din egen app": opgavebeskrivelse, oprindelig rapport, feedback og forbedret udgave</t>
  </si>
  <si>
    <t>"Sweetbot": opgavebeskrivelse, oprindelig rapport, feedback og forbedret udgave</t>
  </si>
  <si>
    <t>Hourss spend</t>
  </si>
  <si>
    <t>Indskriv og renskriv eksamensrapport samt drøm-byg-re.design-portfolio</t>
  </si>
  <si>
    <t>Kortsorteringstest - TORSDAG</t>
  </si>
  <si>
    <t>Brugertest af tidligere portfolio - MANDAG: ikke relevant at udføre pga. mgl. Indhold</t>
  </si>
  <si>
    <t>Laver en brugertest af prototypen i stedet.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</si>
</sst>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36"/>
      <color theme="1"/>
      <name val="Cambria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5" fillId="0" borderId="0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56FE-B881-45EC-AEAA-CCF888CDAF5A}">
  <dimension ref="A1:K41"/>
  <sheetViews>
    <sheetView tabSelected="1" topLeftCell="A20" zoomScale="91" zoomScaleNormal="100" workbookViewId="0">
      <selection activeCell="D28" sqref="D28"/>
    </sheetView>
  </sheetViews>
  <sheetFormatPr defaultRowHeight="14.5" x14ac:dyDescent="0.35"/>
  <cols>
    <col min="1" max="1" width="20.7265625" customWidth="1"/>
    <col min="2" max="2" width="10" customWidth="1"/>
    <col min="3" max="3" width="26.7265625" customWidth="1"/>
    <col min="4" max="4" width="52.90625" customWidth="1"/>
    <col min="5" max="5" width="12" customWidth="1"/>
    <col min="6" max="6" width="10.81640625" customWidth="1"/>
    <col min="7" max="7" width="11" customWidth="1"/>
    <col min="8" max="8" width="6.6328125" customWidth="1"/>
    <col min="9" max="9" width="12.26953125" customWidth="1"/>
    <col min="10" max="10" width="11.81640625" customWidth="1"/>
  </cols>
  <sheetData>
    <row r="1" spans="1:11" ht="14.5" customHeight="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2"/>
      <c r="K1" s="2"/>
    </row>
    <row r="2" spans="1:11" ht="14.5" customHeight="1" x14ac:dyDescent="0.35">
      <c r="A2" s="3"/>
      <c r="B2" s="3"/>
      <c r="C2" s="3"/>
      <c r="D2" s="3"/>
      <c r="E2" s="3"/>
      <c r="F2" s="3"/>
      <c r="G2" s="3"/>
      <c r="H2" s="3"/>
      <c r="I2" s="3"/>
      <c r="J2" s="2"/>
      <c r="K2" s="2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21"/>
      <c r="J3" s="2"/>
      <c r="K3" s="2"/>
    </row>
    <row r="4" spans="1:11" ht="16" thickBot="1" x14ac:dyDescent="0.4">
      <c r="A4" s="26" t="s">
        <v>2</v>
      </c>
      <c r="B4" s="26" t="s">
        <v>3</v>
      </c>
      <c r="C4" s="26" t="s">
        <v>1</v>
      </c>
      <c r="D4" s="27"/>
      <c r="E4" s="24" t="s">
        <v>7</v>
      </c>
      <c r="F4" s="24" t="s">
        <v>4</v>
      </c>
      <c r="G4" s="24" t="s">
        <v>5</v>
      </c>
      <c r="H4" s="24" t="s">
        <v>6</v>
      </c>
      <c r="I4" s="24" t="s">
        <v>64</v>
      </c>
      <c r="J4" s="1" t="s">
        <v>75</v>
      </c>
      <c r="K4" s="1"/>
    </row>
    <row r="5" spans="1:11" x14ac:dyDescent="0.35">
      <c r="A5" s="1" t="s">
        <v>8</v>
      </c>
      <c r="B5" s="4">
        <v>1</v>
      </c>
      <c r="C5" s="1" t="s">
        <v>9</v>
      </c>
      <c r="D5" s="1"/>
      <c r="E5" s="28">
        <v>1</v>
      </c>
      <c r="F5" s="1" t="s">
        <v>12</v>
      </c>
      <c r="G5" s="1" t="s">
        <v>12</v>
      </c>
      <c r="H5" s="1">
        <v>0.5</v>
      </c>
      <c r="I5" s="22">
        <f>SUM(H5)</f>
        <v>0.5</v>
      </c>
      <c r="J5" s="1">
        <v>0.25</v>
      </c>
    </row>
    <row r="6" spans="1:11" x14ac:dyDescent="0.35">
      <c r="A6" s="1" t="s">
        <v>8</v>
      </c>
      <c r="B6" s="4">
        <v>2</v>
      </c>
      <c r="C6" s="1" t="s">
        <v>10</v>
      </c>
      <c r="D6" s="1"/>
      <c r="E6" s="28">
        <v>1</v>
      </c>
      <c r="F6" s="1" t="s">
        <v>12</v>
      </c>
      <c r="G6" s="1" t="s">
        <v>12</v>
      </c>
      <c r="H6" s="1">
        <v>0.5</v>
      </c>
      <c r="I6" s="22">
        <f>SUM(I5+H6)</f>
        <v>1</v>
      </c>
      <c r="J6">
        <v>0.5</v>
      </c>
    </row>
    <row r="7" spans="1:11" ht="15" thickBot="1" x14ac:dyDescent="0.4">
      <c r="A7" s="5" t="s">
        <v>8</v>
      </c>
      <c r="B7" s="6">
        <v>3</v>
      </c>
      <c r="C7" s="5" t="s">
        <v>11</v>
      </c>
      <c r="D7" s="5"/>
      <c r="E7" s="12">
        <v>1</v>
      </c>
      <c r="F7" s="5" t="s">
        <v>12</v>
      </c>
      <c r="G7" s="5" t="s">
        <v>12</v>
      </c>
      <c r="H7" s="5">
        <v>7</v>
      </c>
      <c r="I7" s="23">
        <f>SUM(I6+H7)</f>
        <v>8</v>
      </c>
      <c r="J7" s="1">
        <v>5.5</v>
      </c>
      <c r="K7">
        <v>6.25</v>
      </c>
    </row>
    <row r="8" spans="1:11" x14ac:dyDescent="0.35">
      <c r="A8" s="7" t="s">
        <v>14</v>
      </c>
      <c r="B8" s="8">
        <v>4</v>
      </c>
      <c r="C8" s="7" t="s">
        <v>71</v>
      </c>
      <c r="D8" s="1"/>
      <c r="E8" s="28">
        <v>1</v>
      </c>
      <c r="F8" s="1" t="s">
        <v>15</v>
      </c>
      <c r="G8" s="1" t="s">
        <v>15</v>
      </c>
      <c r="H8" s="1">
        <v>4</v>
      </c>
      <c r="I8" s="22">
        <f>I7+H8</f>
        <v>12</v>
      </c>
      <c r="J8" s="1">
        <v>4</v>
      </c>
    </row>
    <row r="9" spans="1:11" x14ac:dyDescent="0.35">
      <c r="A9" s="7" t="s">
        <v>14</v>
      </c>
      <c r="B9" s="8">
        <v>5</v>
      </c>
      <c r="C9" s="1" t="s">
        <v>72</v>
      </c>
      <c r="D9" s="1"/>
      <c r="E9" s="28">
        <v>1</v>
      </c>
      <c r="F9" s="1" t="s">
        <v>15</v>
      </c>
      <c r="G9" s="1" t="s">
        <v>15</v>
      </c>
      <c r="H9" s="1">
        <v>4</v>
      </c>
      <c r="I9" s="22">
        <f>I8+H9</f>
        <v>16</v>
      </c>
      <c r="J9" s="1">
        <v>4</v>
      </c>
    </row>
    <row r="10" spans="1:11" x14ac:dyDescent="0.35">
      <c r="A10" s="7" t="s">
        <v>14</v>
      </c>
      <c r="B10" s="8">
        <v>6</v>
      </c>
      <c r="C10" s="1" t="s">
        <v>73</v>
      </c>
      <c r="D10" s="1"/>
      <c r="E10" s="28">
        <v>1</v>
      </c>
      <c r="F10" s="1" t="s">
        <v>19</v>
      </c>
      <c r="G10" s="1" t="s">
        <v>19</v>
      </c>
      <c r="H10" s="1">
        <v>4</v>
      </c>
      <c r="I10" s="22">
        <f>I9+H10</f>
        <v>20</v>
      </c>
      <c r="J10" s="1">
        <v>8</v>
      </c>
    </row>
    <row r="11" spans="1:11" ht="15" thickBot="1" x14ac:dyDescent="0.4">
      <c r="A11" s="9" t="s">
        <v>14</v>
      </c>
      <c r="B11" s="6">
        <v>7</v>
      </c>
      <c r="C11" s="5" t="s">
        <v>74</v>
      </c>
      <c r="D11" s="5"/>
      <c r="E11" s="12">
        <v>1</v>
      </c>
      <c r="F11" s="5" t="s">
        <v>19</v>
      </c>
      <c r="G11" s="5" t="s">
        <v>19</v>
      </c>
      <c r="H11" s="5">
        <v>4</v>
      </c>
      <c r="I11" s="23">
        <f>I10+H11</f>
        <v>24</v>
      </c>
      <c r="J11" s="1">
        <v>12</v>
      </c>
    </row>
    <row r="12" spans="1:11" x14ac:dyDescent="0.35">
      <c r="A12" s="13" t="s">
        <v>16</v>
      </c>
      <c r="B12" s="15">
        <v>8</v>
      </c>
      <c r="C12" s="13" t="s">
        <v>78</v>
      </c>
      <c r="D12" s="13"/>
      <c r="E12" s="30"/>
      <c r="F12" s="13" t="s">
        <v>21</v>
      </c>
      <c r="G12" s="13" t="s">
        <v>21</v>
      </c>
      <c r="H12" s="13">
        <v>2</v>
      </c>
      <c r="I12" s="22">
        <f>I11+H12</f>
        <v>26</v>
      </c>
      <c r="J12" s="1">
        <v>0</v>
      </c>
    </row>
    <row r="13" spans="1:11" x14ac:dyDescent="0.35">
      <c r="A13" s="14" t="s">
        <v>16</v>
      </c>
      <c r="B13" s="16">
        <v>9</v>
      </c>
      <c r="C13" s="14" t="s">
        <v>17</v>
      </c>
      <c r="D13" s="14"/>
      <c r="E13" s="29">
        <v>1</v>
      </c>
      <c r="F13" s="14" t="s">
        <v>21</v>
      </c>
      <c r="G13" s="14" t="s">
        <v>21</v>
      </c>
      <c r="H13" s="14">
        <v>2</v>
      </c>
      <c r="I13" s="22">
        <f>I12+H13</f>
        <v>28</v>
      </c>
      <c r="J13" s="1">
        <v>3</v>
      </c>
    </row>
    <row r="14" spans="1:11" ht="15" thickBot="1" x14ac:dyDescent="0.4">
      <c r="A14" s="5" t="s">
        <v>16</v>
      </c>
      <c r="B14" s="6">
        <v>10</v>
      </c>
      <c r="C14" s="5" t="s">
        <v>18</v>
      </c>
      <c r="D14" s="5"/>
      <c r="E14" s="12">
        <v>1</v>
      </c>
      <c r="F14" s="5" t="s">
        <v>21</v>
      </c>
      <c r="G14" s="5" t="s">
        <v>21</v>
      </c>
      <c r="H14" s="5">
        <v>4</v>
      </c>
      <c r="I14" s="23">
        <f>I13+H14</f>
        <v>32</v>
      </c>
      <c r="J14" s="1">
        <v>4</v>
      </c>
    </row>
    <row r="15" spans="1:11" x14ac:dyDescent="0.35">
      <c r="A15" s="13" t="s">
        <v>20</v>
      </c>
      <c r="B15" s="15">
        <v>11</v>
      </c>
      <c r="C15" s="13" t="s">
        <v>77</v>
      </c>
      <c r="D15" s="13" t="s">
        <v>79</v>
      </c>
      <c r="E15" s="17"/>
      <c r="F15" s="13" t="s">
        <v>30</v>
      </c>
      <c r="G15" s="13" t="s">
        <v>30</v>
      </c>
      <c r="H15" s="13">
        <v>4</v>
      </c>
      <c r="I15" s="22">
        <f>I14+H15</f>
        <v>36</v>
      </c>
      <c r="J15" s="1">
        <v>0</v>
      </c>
    </row>
    <row r="16" spans="1:11" ht="15" thickBot="1" x14ac:dyDescent="0.4">
      <c r="A16" s="5" t="s">
        <v>20</v>
      </c>
      <c r="B16" s="6">
        <v>12</v>
      </c>
      <c r="C16" s="5" t="s">
        <v>22</v>
      </c>
      <c r="D16" s="5"/>
      <c r="E16" s="12">
        <v>0.5</v>
      </c>
      <c r="F16" s="5" t="s">
        <v>30</v>
      </c>
      <c r="G16" s="5" t="s">
        <v>31</v>
      </c>
      <c r="H16" s="5">
        <v>8</v>
      </c>
      <c r="I16" s="23">
        <f>I15+H16</f>
        <v>44</v>
      </c>
    </row>
    <row r="17" spans="1:10" x14ac:dyDescent="0.35">
      <c r="A17" s="14" t="s">
        <v>23</v>
      </c>
      <c r="B17" s="16">
        <v>13</v>
      </c>
      <c r="C17" s="14" t="s">
        <v>25</v>
      </c>
      <c r="D17" s="14"/>
      <c r="E17" s="29">
        <v>1</v>
      </c>
      <c r="F17" s="14" t="s">
        <v>31</v>
      </c>
      <c r="G17" s="14" t="s">
        <v>31</v>
      </c>
      <c r="H17" s="14">
        <v>2</v>
      </c>
      <c r="I17" s="22" t="e">
        <f>#REF!+H17</f>
        <v>#REF!</v>
      </c>
    </row>
    <row r="18" spans="1:10" x14ac:dyDescent="0.35">
      <c r="A18" s="14" t="s">
        <v>23</v>
      </c>
      <c r="B18" s="16">
        <v>14</v>
      </c>
      <c r="C18" s="14" t="s">
        <v>24</v>
      </c>
      <c r="D18" s="14"/>
      <c r="E18" s="29">
        <v>1</v>
      </c>
      <c r="F18" s="14" t="s">
        <v>32</v>
      </c>
      <c r="G18" s="14" t="s">
        <v>32</v>
      </c>
      <c r="H18" s="14">
        <v>2</v>
      </c>
      <c r="I18" s="22" t="e">
        <f>I17+H18</f>
        <v>#REF!</v>
      </c>
    </row>
    <row r="19" spans="1:10" x14ac:dyDescent="0.35">
      <c r="A19" s="14" t="s">
        <v>23</v>
      </c>
      <c r="B19" s="16">
        <v>15</v>
      </c>
      <c r="C19" s="14" t="s">
        <v>65</v>
      </c>
      <c r="D19" s="14"/>
      <c r="E19" s="29">
        <v>1</v>
      </c>
      <c r="F19" s="14" t="s">
        <v>32</v>
      </c>
      <c r="G19" s="14" t="s">
        <v>32</v>
      </c>
      <c r="H19" s="14">
        <v>6</v>
      </c>
      <c r="I19" s="22" t="e">
        <f>I18+H19</f>
        <v>#REF!</v>
      </c>
    </row>
    <row r="20" spans="1:10" x14ac:dyDescent="0.35">
      <c r="A20" s="14" t="s">
        <v>23</v>
      </c>
      <c r="B20" s="16">
        <v>16</v>
      </c>
      <c r="C20" s="14" t="s">
        <v>26</v>
      </c>
      <c r="D20" s="14"/>
      <c r="E20" s="29">
        <v>1</v>
      </c>
      <c r="F20" s="14" t="s">
        <v>33</v>
      </c>
      <c r="G20" s="14" t="s">
        <v>34</v>
      </c>
      <c r="H20" s="14">
        <v>12</v>
      </c>
      <c r="I20" s="22" t="e">
        <f>#REF!+H20</f>
        <v>#REF!</v>
      </c>
    </row>
    <row r="21" spans="1:10" x14ac:dyDescent="0.35">
      <c r="A21" s="14" t="s">
        <v>23</v>
      </c>
      <c r="B21" s="16">
        <v>17</v>
      </c>
      <c r="C21" s="14" t="s">
        <v>27</v>
      </c>
      <c r="D21" s="14"/>
      <c r="E21" s="18" t="s">
        <v>13</v>
      </c>
      <c r="F21" s="14" t="s">
        <v>38</v>
      </c>
      <c r="G21" s="14" t="s">
        <v>38</v>
      </c>
      <c r="H21" s="14">
        <v>1.5</v>
      </c>
      <c r="I21" s="22" t="e">
        <f>I20+H21</f>
        <v>#REF!</v>
      </c>
    </row>
    <row r="22" spans="1:10" x14ac:dyDescent="0.35">
      <c r="A22" s="14" t="s">
        <v>23</v>
      </c>
      <c r="B22" s="16">
        <v>18</v>
      </c>
      <c r="C22" s="14" t="s">
        <v>28</v>
      </c>
      <c r="D22" s="14"/>
      <c r="E22" s="18" t="s">
        <v>13</v>
      </c>
      <c r="F22" s="14" t="s">
        <v>38</v>
      </c>
      <c r="G22" s="14" t="s">
        <v>38</v>
      </c>
      <c r="H22" s="14">
        <v>4</v>
      </c>
      <c r="I22" s="22" t="e">
        <f>I21+H22</f>
        <v>#REF!</v>
      </c>
    </row>
    <row r="23" spans="1:10" x14ac:dyDescent="0.35">
      <c r="A23" s="14" t="s">
        <v>23</v>
      </c>
      <c r="B23" s="16">
        <v>19</v>
      </c>
      <c r="C23" s="14" t="s">
        <v>63</v>
      </c>
      <c r="D23" s="14"/>
      <c r="E23" s="29">
        <v>0.3</v>
      </c>
      <c r="F23" s="14" t="s">
        <v>38</v>
      </c>
      <c r="G23" s="14" t="s">
        <v>38</v>
      </c>
      <c r="H23" s="14">
        <v>3</v>
      </c>
      <c r="I23" s="22" t="e">
        <f>I22+H23</f>
        <v>#REF!</v>
      </c>
    </row>
    <row r="24" spans="1:10" ht="15" thickBot="1" x14ac:dyDescent="0.4">
      <c r="A24" s="5" t="s">
        <v>23</v>
      </c>
      <c r="B24" s="6">
        <v>20</v>
      </c>
      <c r="C24" s="5" t="s">
        <v>29</v>
      </c>
      <c r="D24" s="5"/>
      <c r="E24" s="12">
        <v>1</v>
      </c>
      <c r="F24" s="5" t="s">
        <v>47</v>
      </c>
      <c r="G24" s="5" t="s">
        <v>47</v>
      </c>
      <c r="H24" s="5">
        <v>9.5</v>
      </c>
      <c r="I24" s="23" t="e">
        <f>I23+H24</f>
        <v>#REF!</v>
      </c>
    </row>
    <row r="25" spans="1:10" x14ac:dyDescent="0.35">
      <c r="A25" s="13" t="s">
        <v>35</v>
      </c>
      <c r="B25" s="15">
        <v>21</v>
      </c>
      <c r="C25" s="13" t="s">
        <v>36</v>
      </c>
      <c r="D25" s="13"/>
      <c r="E25" s="30">
        <v>0.5</v>
      </c>
      <c r="F25" s="13" t="s">
        <v>48</v>
      </c>
      <c r="G25" s="13" t="s">
        <v>48</v>
      </c>
      <c r="H25" s="13">
        <v>2</v>
      </c>
      <c r="I25" s="22" t="e">
        <f>I24+H25</f>
        <v>#REF!</v>
      </c>
      <c r="J25" s="20"/>
    </row>
    <row r="26" spans="1:10" ht="15" thickBot="1" x14ac:dyDescent="0.4">
      <c r="A26" s="5" t="s">
        <v>35</v>
      </c>
      <c r="B26" s="6">
        <v>22</v>
      </c>
      <c r="C26" s="5" t="s">
        <v>37</v>
      </c>
      <c r="D26" s="5"/>
      <c r="E26" s="12">
        <v>1</v>
      </c>
      <c r="F26" s="5" t="s">
        <v>48</v>
      </c>
      <c r="G26" s="5" t="s">
        <v>48</v>
      </c>
      <c r="H26" s="5">
        <v>4</v>
      </c>
      <c r="I26" s="23" t="e">
        <f>I25+H26</f>
        <v>#REF!</v>
      </c>
    </row>
    <row r="27" spans="1:10" x14ac:dyDescent="0.35">
      <c r="A27" s="13" t="s">
        <v>41</v>
      </c>
      <c r="B27" s="15">
        <v>23</v>
      </c>
      <c r="C27" s="13" t="s">
        <v>43</v>
      </c>
      <c r="D27" s="13"/>
      <c r="E27" s="17" t="s">
        <v>13</v>
      </c>
      <c r="F27" s="13" t="s">
        <v>49</v>
      </c>
      <c r="G27" s="13" t="s">
        <v>50</v>
      </c>
      <c r="H27" s="13">
        <v>12</v>
      </c>
      <c r="I27" s="22" t="e">
        <f>I26+H27</f>
        <v>#REF!</v>
      </c>
    </row>
    <row r="28" spans="1:10" x14ac:dyDescent="0.35">
      <c r="A28" s="14" t="s">
        <v>41</v>
      </c>
      <c r="B28" s="16">
        <v>24</v>
      </c>
      <c r="C28" s="14" t="s">
        <v>44</v>
      </c>
      <c r="D28" s="14"/>
      <c r="E28" s="18" t="s">
        <v>13</v>
      </c>
      <c r="F28" s="14" t="s">
        <v>50</v>
      </c>
      <c r="G28" s="14" t="s">
        <v>42</v>
      </c>
      <c r="H28" s="14">
        <v>10</v>
      </c>
      <c r="I28" s="22" t="e">
        <f>I27+H28</f>
        <v>#REF!</v>
      </c>
    </row>
    <row r="29" spans="1:10" x14ac:dyDescent="0.35">
      <c r="A29" s="14" t="s">
        <v>41</v>
      </c>
      <c r="B29" s="16">
        <v>25</v>
      </c>
      <c r="C29" s="14" t="s">
        <v>46</v>
      </c>
      <c r="D29" s="14"/>
      <c r="E29" s="18" t="s">
        <v>13</v>
      </c>
      <c r="F29" s="14" t="s">
        <v>66</v>
      </c>
      <c r="G29" s="14" t="s">
        <v>53</v>
      </c>
      <c r="H29" s="14">
        <v>10</v>
      </c>
      <c r="I29" s="22" t="e">
        <f>I28+H29</f>
        <v>#REF!</v>
      </c>
    </row>
    <row r="30" spans="1:10" ht="15" thickBot="1" x14ac:dyDescent="0.4">
      <c r="A30" s="5" t="s">
        <v>41</v>
      </c>
      <c r="B30" s="6">
        <v>26</v>
      </c>
      <c r="C30" s="5" t="s">
        <v>45</v>
      </c>
      <c r="D30" s="5"/>
      <c r="E30" s="11" t="s">
        <v>13</v>
      </c>
      <c r="F30" s="5" t="s">
        <v>53</v>
      </c>
      <c r="G30" s="5" t="s">
        <v>61</v>
      </c>
      <c r="H30" s="5">
        <v>10</v>
      </c>
      <c r="I30" s="23" t="e">
        <f>I29+H30</f>
        <v>#REF!</v>
      </c>
    </row>
    <row r="31" spans="1:10" x14ac:dyDescent="0.35">
      <c r="A31" s="13" t="s">
        <v>51</v>
      </c>
      <c r="B31" s="15">
        <v>27</v>
      </c>
      <c r="C31" s="13" t="s">
        <v>76</v>
      </c>
      <c r="D31" s="13"/>
      <c r="E31" s="17" t="s">
        <v>13</v>
      </c>
      <c r="F31" s="13" t="s">
        <v>61</v>
      </c>
      <c r="G31" s="13" t="s">
        <v>61</v>
      </c>
      <c r="H31" s="13">
        <v>4</v>
      </c>
      <c r="I31" s="22" t="e">
        <f>I30+H31</f>
        <v>#REF!</v>
      </c>
      <c r="J31" s="20"/>
    </row>
    <row r="32" spans="1:10" x14ac:dyDescent="0.35">
      <c r="A32" s="14" t="s">
        <v>51</v>
      </c>
      <c r="B32" s="16">
        <v>28</v>
      </c>
      <c r="C32" s="14" t="s">
        <v>54</v>
      </c>
      <c r="D32" s="14"/>
      <c r="E32" s="18" t="s">
        <v>13</v>
      </c>
      <c r="F32" s="14" t="s">
        <v>67</v>
      </c>
      <c r="G32" s="14" t="s">
        <v>67</v>
      </c>
      <c r="H32" s="14">
        <v>0.5</v>
      </c>
      <c r="I32" s="22" t="e">
        <f>I31+H32</f>
        <v>#REF!</v>
      </c>
    </row>
    <row r="33" spans="1:9" x14ac:dyDescent="0.35">
      <c r="A33" s="14" t="s">
        <v>51</v>
      </c>
      <c r="B33" s="16">
        <v>29</v>
      </c>
      <c r="C33" s="14" t="s">
        <v>55</v>
      </c>
      <c r="D33" s="14"/>
      <c r="E33" s="18" t="s">
        <v>13</v>
      </c>
      <c r="F33" s="14" t="s">
        <v>67</v>
      </c>
      <c r="G33" s="14" t="s">
        <v>67</v>
      </c>
      <c r="H33" s="14">
        <v>3</v>
      </c>
      <c r="I33" s="22" t="e">
        <f>I32+H33</f>
        <v>#REF!</v>
      </c>
    </row>
    <row r="34" spans="1:9" x14ac:dyDescent="0.35">
      <c r="A34" s="14" t="s">
        <v>51</v>
      </c>
      <c r="B34" s="16">
        <v>30</v>
      </c>
      <c r="C34" s="14" t="s">
        <v>56</v>
      </c>
      <c r="D34" s="14"/>
      <c r="E34" s="18" t="s">
        <v>13</v>
      </c>
      <c r="F34" s="14" t="s">
        <v>67</v>
      </c>
      <c r="G34" s="14" t="s">
        <v>67</v>
      </c>
      <c r="H34" s="14">
        <v>2</v>
      </c>
      <c r="I34" s="22" t="e">
        <f>I33+H34</f>
        <v>#REF!</v>
      </c>
    </row>
    <row r="35" spans="1:9" x14ac:dyDescent="0.35">
      <c r="A35" s="14" t="s">
        <v>51</v>
      </c>
      <c r="B35" s="16">
        <v>31</v>
      </c>
      <c r="C35" s="14" t="s">
        <v>57</v>
      </c>
      <c r="D35" s="14"/>
      <c r="E35" s="18" t="s">
        <v>13</v>
      </c>
      <c r="F35" s="14" t="s">
        <v>68</v>
      </c>
      <c r="G35" s="14" t="s">
        <v>68</v>
      </c>
      <c r="H35" s="14">
        <v>2</v>
      </c>
      <c r="I35" s="22" t="e">
        <f>I34+H35</f>
        <v>#REF!</v>
      </c>
    </row>
    <row r="36" spans="1:9" x14ac:dyDescent="0.35">
      <c r="A36" s="14" t="s">
        <v>51</v>
      </c>
      <c r="B36" s="16">
        <v>32</v>
      </c>
      <c r="C36" s="14" t="s">
        <v>58</v>
      </c>
      <c r="D36" s="14"/>
      <c r="E36" s="18" t="s">
        <v>13</v>
      </c>
      <c r="F36" s="14" t="s">
        <v>69</v>
      </c>
      <c r="G36" s="14" t="s">
        <v>69</v>
      </c>
      <c r="H36" s="14">
        <v>1</v>
      </c>
      <c r="I36" s="22" t="e">
        <f>I35+H36</f>
        <v>#REF!</v>
      </c>
    </row>
    <row r="37" spans="1:9" x14ac:dyDescent="0.35">
      <c r="A37" s="14" t="s">
        <v>51</v>
      </c>
      <c r="B37" s="16">
        <v>33</v>
      </c>
      <c r="C37" s="14" t="s">
        <v>59</v>
      </c>
      <c r="D37" s="14"/>
      <c r="E37" s="18" t="s">
        <v>13</v>
      </c>
      <c r="F37" s="14" t="s">
        <v>69</v>
      </c>
      <c r="G37" s="14" t="s">
        <v>69</v>
      </c>
      <c r="H37" s="14">
        <v>1</v>
      </c>
      <c r="I37" s="22" t="e">
        <f>I36+H37</f>
        <v>#REF!</v>
      </c>
    </row>
    <row r="38" spans="1:9" ht="15" thickBot="1" x14ac:dyDescent="0.4">
      <c r="A38" s="5" t="s">
        <v>51</v>
      </c>
      <c r="B38" s="6">
        <v>34</v>
      </c>
      <c r="C38" s="5" t="s">
        <v>60</v>
      </c>
      <c r="D38" s="5"/>
      <c r="E38" s="11" t="s">
        <v>13</v>
      </c>
      <c r="F38" s="5" t="s">
        <v>69</v>
      </c>
      <c r="G38" s="5" t="s">
        <v>69</v>
      </c>
      <c r="H38" s="5">
        <v>1</v>
      </c>
      <c r="I38" s="23" t="e">
        <f>I37+H38</f>
        <v>#REF!</v>
      </c>
    </row>
    <row r="39" spans="1:9" x14ac:dyDescent="0.35">
      <c r="B39" s="1" t="s">
        <v>62</v>
      </c>
      <c r="C39" s="25" t="s">
        <v>39</v>
      </c>
      <c r="D39" s="19"/>
      <c r="I39" s="10" t="s">
        <v>70</v>
      </c>
    </row>
    <row r="40" spans="1:9" x14ac:dyDescent="0.35">
      <c r="C40" s="20" t="s">
        <v>40</v>
      </c>
      <c r="D40" s="19"/>
    </row>
    <row r="41" spans="1:9" x14ac:dyDescent="0.35">
      <c r="C41" s="20" t="s">
        <v>52</v>
      </c>
      <c r="D41" s="19"/>
    </row>
  </sheetData>
  <mergeCells count="1">
    <mergeCell ref="A1:I3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 by Melsted</dc:creator>
  <cp:lastModifiedBy>Design by Melsted</cp:lastModifiedBy>
  <dcterms:created xsi:type="dcterms:W3CDTF">2018-11-27T09:03:16Z</dcterms:created>
  <dcterms:modified xsi:type="dcterms:W3CDTF">2018-12-14T12:22:47Z</dcterms:modified>
</cp:coreProperties>
</file>